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<sst xmlns="http://schemas.openxmlformats.org/spreadsheetml/2006/main" count="460" uniqueCount="249">
  <si>
    <t>国家税务总局清流县税务局2024年5月20日-5月24日定期定额公示</t>
  </si>
  <si>
    <t>纳税人识别号</t>
  </si>
  <si>
    <t>纳税人名称</t>
  </si>
  <si>
    <t>业主姓名</t>
  </si>
  <si>
    <t>经营地址</t>
  </si>
  <si>
    <t>所属行业</t>
  </si>
  <si>
    <t>定额项目</t>
  </si>
  <si>
    <t>调整额度(幅度)</t>
  </si>
  <si>
    <t>调整原因</t>
  </si>
  <si>
    <t>核定有效期起</t>
  </si>
  <si>
    <t>核定有效期止</t>
  </si>
  <si>
    <t>月核定应纳税经营额</t>
  </si>
  <si>
    <t>月核定应纳税额合计</t>
  </si>
  <si>
    <t>35082519820608161701</t>
  </si>
  <si>
    <t>清流县龙津黑马装饰材料行</t>
  </si>
  <si>
    <t>马谦</t>
  </si>
  <si>
    <t>福建省三明市清流县龙津镇北山路56幢301室</t>
  </si>
  <si>
    <t>公共建筑装饰和装修</t>
  </si>
  <si>
    <t>纳税人申请</t>
  </si>
  <si>
    <t>其他室内装饰材料零售</t>
  </si>
  <si>
    <t>92350423MA2Y069B5E</t>
  </si>
  <si>
    <t>清流县龙津镇迪凝华贸易商行（个体工商户）</t>
  </si>
  <si>
    <t>陈剑</t>
  </si>
  <si>
    <t>福建省清流县龙津镇北山环湖路16-49号</t>
  </si>
  <si>
    <t>其他综合零售</t>
  </si>
  <si>
    <t>依据申请</t>
  </si>
  <si>
    <t>其他未列明服务业</t>
  </si>
  <si>
    <t>92350423MA2YB6MK1K</t>
  </si>
  <si>
    <t>清流县龙津世香土特产经营部</t>
  </si>
  <si>
    <t>江瑞富</t>
  </si>
  <si>
    <t>福建省三明市清流县龙津镇长兴中街138号民政局1号店</t>
  </si>
  <si>
    <t>其他食品零售</t>
  </si>
  <si>
    <t>92350423MA2YBHKH4Y</t>
  </si>
  <si>
    <t>清流县龙津胜辉通讯商行</t>
  </si>
  <si>
    <t>马海霞</t>
  </si>
  <si>
    <t>福建省三明市清流县龙津镇凤翔街222号</t>
  </si>
  <si>
    <t>通讯设备修理</t>
  </si>
  <si>
    <t>增加水利建设基金定期定额</t>
  </si>
  <si>
    <t>通信设备零售</t>
  </si>
  <si>
    <t>92350423MA32Y2LY70</t>
  </si>
  <si>
    <t>清流县龙津镇友善家电维修店</t>
  </si>
  <si>
    <t>陈正辉</t>
  </si>
  <si>
    <t>福建省三明市清流县龙津镇留芳路电力公司3栋402号</t>
  </si>
  <si>
    <t>日用电器修理</t>
  </si>
  <si>
    <t>92350423MA33683N7B</t>
  </si>
  <si>
    <t>清流县龙津镇东生保险柜经营部</t>
  </si>
  <si>
    <t>胡东生</t>
  </si>
  <si>
    <t>福建省三明市清流县龙津镇长兴社区碧林南路69幢1号店</t>
  </si>
  <si>
    <t>其他未列明零售业</t>
  </si>
  <si>
    <t>92350423MA33MM7E4J</t>
  </si>
  <si>
    <t>清流县龙津镇永铭二手车经营部</t>
  </si>
  <si>
    <t>江永铭</t>
  </si>
  <si>
    <t>福建省三明市清流县龙津镇屏山路66-8号</t>
  </si>
  <si>
    <t>市场管理服务</t>
  </si>
  <si>
    <t>市场管理</t>
  </si>
  <si>
    <t>92350423MA34EDR18A</t>
  </si>
  <si>
    <t>清流县龙津镇喜甚康保健服务部</t>
  </si>
  <si>
    <t>马思棋</t>
  </si>
  <si>
    <t>福建省三明市清流县龙津镇碧林南路166号</t>
  </si>
  <si>
    <t>养生保健服务</t>
  </si>
  <si>
    <t>保健服务</t>
  </si>
  <si>
    <t>92350423MA34WJT58L</t>
  </si>
  <si>
    <t>清流县龙津镇香香粮油商行</t>
  </si>
  <si>
    <t>王敏毅</t>
  </si>
  <si>
    <t>福建省三明市清流县龙津镇北山路11-2号</t>
  </si>
  <si>
    <t>粮油零售</t>
  </si>
  <si>
    <t>92350423MA8T3D94X6</t>
  </si>
  <si>
    <t>清流县龙津镇艳丽建材商行</t>
  </si>
  <si>
    <t>李艳龙</t>
  </si>
  <si>
    <t>福建省三明市清流县龙津镇北山1-6.1-7号</t>
  </si>
  <si>
    <t>92350423MA8T8C7E34</t>
  </si>
  <si>
    <t>清流县龙津镇菲玛艺术涂料店</t>
  </si>
  <si>
    <t>阳勇华</t>
  </si>
  <si>
    <t>福建省三明市清流县龙津镇北山天城20号楼101号店</t>
  </si>
  <si>
    <t>涂料零售</t>
  </si>
  <si>
    <t>92350423MA8T8HQW5D</t>
  </si>
  <si>
    <t>清流县龙津镇好学百货商行</t>
  </si>
  <si>
    <t>林晓丹</t>
  </si>
  <si>
    <t>福建省三明市清流县龙津镇屏山路66-63号</t>
  </si>
  <si>
    <t>文具用品零售</t>
  </si>
  <si>
    <t>92350423MA8T8QCW0C</t>
  </si>
  <si>
    <t>清流县龙津友信门窗店</t>
  </si>
  <si>
    <t>黄前述</t>
  </si>
  <si>
    <t>福建省三明市清流县龙津镇长兴南街3幢6号</t>
  </si>
  <si>
    <t>住宅装饰和装修</t>
  </si>
  <si>
    <t>建筑装饰业</t>
  </si>
  <si>
    <t>定额调整</t>
  </si>
  <si>
    <t>92350423MA8TJ2GC7N</t>
  </si>
  <si>
    <t>清流县龙津镇华群油漆店</t>
  </si>
  <si>
    <t>俞志群</t>
  </si>
  <si>
    <t>福建省三明市清流县龙津镇碧林南路745号</t>
  </si>
  <si>
    <t>建筑物清洁服务</t>
  </si>
  <si>
    <t>92350423MA8TXN1W9X</t>
  </si>
  <si>
    <t>清流县龙津镇向贵东运输服务部</t>
  </si>
  <si>
    <t>向贵东</t>
  </si>
  <si>
    <t>福建省三明市清流县龙津镇高树亭路12号</t>
  </si>
  <si>
    <t>普通货物道路运输</t>
  </si>
  <si>
    <t>道路货物运输</t>
  </si>
  <si>
    <t>92350423MA8U7QYW60</t>
  </si>
  <si>
    <t>清流县零度传媒工作室</t>
  </si>
  <si>
    <t>黄宝芳</t>
  </si>
  <si>
    <t>福建省三明市清流县龙津镇长兴中街830号二楼</t>
  </si>
  <si>
    <t>影视节目制作</t>
  </si>
  <si>
    <t>电影和影视节目制作</t>
  </si>
  <si>
    <t>92350423MA8U8QU209</t>
  </si>
  <si>
    <t>清流县龙津镇笑谈人生茶坊</t>
  </si>
  <si>
    <t>罗金凤</t>
  </si>
  <si>
    <t>福建省三明市清流县龙津镇下坪巷14号</t>
  </si>
  <si>
    <t>酒、饮料及茶叶零售</t>
  </si>
  <si>
    <t>92350423MA8UC6KT51</t>
  </si>
  <si>
    <t>清流县龙津镇丰金劳务工程队</t>
  </si>
  <si>
    <t>李雨峰</t>
  </si>
  <si>
    <t>福建省三明市清流县龙津镇碧林北路776号</t>
  </si>
  <si>
    <t>建材批发</t>
  </si>
  <si>
    <t>其他建筑安装</t>
  </si>
  <si>
    <t>其他建筑安装业</t>
  </si>
  <si>
    <t>92350423MA8UFJ037H</t>
  </si>
  <si>
    <t>清流县龙津镇铭勋建材商行</t>
  </si>
  <si>
    <t>李晓清</t>
  </si>
  <si>
    <t>福建省三明市清流县龙津镇北山路11-11号</t>
  </si>
  <si>
    <t>92350423MA8UKAMB50</t>
  </si>
  <si>
    <t>清流县龙津镇久诚机械租赁服务部</t>
  </si>
  <si>
    <t>李中玄</t>
  </si>
  <si>
    <t>福建省三明市清流县龙津镇长兴中街269号1单元102室</t>
  </si>
  <si>
    <t>其他未列明建筑业</t>
  </si>
  <si>
    <t>建筑工程机械与设备经营租赁</t>
  </si>
  <si>
    <t>建筑工程机械与设备租赁</t>
  </si>
  <si>
    <t>92350423MA8UKUB26U</t>
  </si>
  <si>
    <t>清流县龙津镇臻宇建材商行</t>
  </si>
  <si>
    <t>陈文全</t>
  </si>
  <si>
    <t>福建省三明市清流县龙津镇南岐村南岐2号</t>
  </si>
  <si>
    <t/>
  </si>
  <si>
    <t>92350423MA8UP06W53</t>
  </si>
  <si>
    <t>清流县龙津镇香远茶庄</t>
  </si>
  <si>
    <t>刘梅梅</t>
  </si>
  <si>
    <t>福建省三明市清流县龙津镇北山环湖路284号</t>
  </si>
  <si>
    <t>92350423MA8URT5D33</t>
  </si>
  <si>
    <t>清流县龙津镇乐氏宇宙建材经营部</t>
  </si>
  <si>
    <t>黄香清</t>
  </si>
  <si>
    <t>福建省三明市清流县龙津镇北大路219-13号</t>
  </si>
  <si>
    <t>92350423MA8UUY2Q0G</t>
  </si>
  <si>
    <t>清流县龙津镇雅韵音响店</t>
  </si>
  <si>
    <t>上官仰滨</t>
  </si>
  <si>
    <t>福建省三明市清流县龙津镇碧林南路139号</t>
  </si>
  <si>
    <t>家用视听设备零售</t>
  </si>
  <si>
    <t>92350423MA8UXDRN42</t>
  </si>
  <si>
    <t>清流县龙津镇益天机械设备经营部</t>
  </si>
  <si>
    <t>赖盛林</t>
  </si>
  <si>
    <t>福建省三明市清流县龙津镇北山路11-7号</t>
  </si>
  <si>
    <t>92350423MA8UYJR40Y</t>
  </si>
  <si>
    <t>清流县龙津镇维赛家电商行</t>
  </si>
  <si>
    <t>李晓斌</t>
  </si>
  <si>
    <t>福建省三明市清流县龙津镇北山路55-19号</t>
  </si>
  <si>
    <t>日用家电零售</t>
  </si>
  <si>
    <t>日用家电设备零售</t>
  </si>
  <si>
    <t>92350423MABM2HHB22</t>
  </si>
  <si>
    <t>清流县红鹏档案整理经营部</t>
  </si>
  <si>
    <t>李伟红</t>
  </si>
  <si>
    <t>福建省三明市清流县龙津镇花园丘5号</t>
  </si>
  <si>
    <t>信息技术咨询服务</t>
  </si>
  <si>
    <t>92350423MABP4E7R50</t>
  </si>
  <si>
    <t>清流县龙津镇鸿邦贸易商行</t>
  </si>
  <si>
    <t>赖仙花</t>
  </si>
  <si>
    <t>福建省清流县龙津镇北山环湖路270号</t>
  </si>
  <si>
    <t>92350423MABPL4BG64</t>
  </si>
  <si>
    <t>清流县龙津镇铭真安装服务部</t>
  </si>
  <si>
    <t>赖碧秀</t>
  </si>
  <si>
    <t>福建省三明市清流县龙津镇北大路221号3幢206室</t>
  </si>
  <si>
    <t>92350423MABT4QR75K</t>
  </si>
  <si>
    <t>清流县龙津镇久耀建材商行</t>
  </si>
  <si>
    <t>马非</t>
  </si>
  <si>
    <t>福建省清流县龙津镇北山路89-29号</t>
  </si>
  <si>
    <t>家具零售</t>
  </si>
  <si>
    <t>92350423MABUQBQ28H</t>
  </si>
  <si>
    <t>清流县龙津镇艾诺丝服装店</t>
  </si>
  <si>
    <t>上官香姬</t>
  </si>
  <si>
    <t>福建省三明市清流县龙津镇文化街135-11号</t>
  </si>
  <si>
    <t>服装零售</t>
  </si>
  <si>
    <t>92350423MABWDFMJ3U</t>
  </si>
  <si>
    <t>清流县嵩口镇国文铝合金加工店</t>
  </si>
  <si>
    <t>赖声鸽</t>
  </si>
  <si>
    <t>福建省三明市清流县嵩口镇解放街166号116号店</t>
  </si>
  <si>
    <t>其他家具制造</t>
  </si>
  <si>
    <t>92350423MABWHDJW72</t>
  </si>
  <si>
    <t>清流县嵩口镇诚义苗木经营部</t>
  </si>
  <si>
    <t>饶志华</t>
  </si>
  <si>
    <t>福建省三明市清流县嵩口镇嵩口村东园巷7号</t>
  </si>
  <si>
    <t>林木育苗</t>
  </si>
  <si>
    <t>92350423MABWT0KP67</t>
  </si>
  <si>
    <t>清流县龙津镇小红毛工作室</t>
  </si>
  <si>
    <t>肖力玮</t>
  </si>
  <si>
    <t>福建省三明市清流县龙津镇凤翔街806号</t>
  </si>
  <si>
    <t>百货零售</t>
  </si>
  <si>
    <t>92350423MABYQFAE96</t>
  </si>
  <si>
    <t>清流县龙津镇志豪天下餐饮店</t>
  </si>
  <si>
    <t>温美香</t>
  </si>
  <si>
    <t>福建省三明市清流县龙津镇碧林北路714号</t>
  </si>
  <si>
    <t>正餐服务</t>
  </si>
  <si>
    <t>92350423MAC0L85N5W</t>
  </si>
  <si>
    <t>清流县龙津镇诺熙电气商行</t>
  </si>
  <si>
    <t>陈敏</t>
  </si>
  <si>
    <t>福建省三明市清流县龙津镇北山路2-13号</t>
  </si>
  <si>
    <t>电气安装</t>
  </si>
  <si>
    <t>92350423MAC4BJUR6W</t>
  </si>
  <si>
    <t>清流县龙津镇小林建材商行</t>
  </si>
  <si>
    <t>林水华</t>
  </si>
  <si>
    <t>福建省三明市清流县龙津镇北山环湖路213号</t>
  </si>
  <si>
    <t>92350423MAC697DB52</t>
  </si>
  <si>
    <t>清流县龙津镇小李运输经营部</t>
  </si>
  <si>
    <t>李辉</t>
  </si>
  <si>
    <t>福建省清流县龙津镇大路口村雷公铺26号</t>
  </si>
  <si>
    <t>邮件包裹道路运输</t>
  </si>
  <si>
    <t>92350423MACD2FTM72</t>
  </si>
  <si>
    <t>清流县龙津镇骏华通讯经营部</t>
  </si>
  <si>
    <t>邱骏卿</t>
  </si>
  <si>
    <t>福建省清流县龙津镇长兴北街468号</t>
  </si>
  <si>
    <t>其他未列明商务服务业</t>
  </si>
  <si>
    <t>92350423MAD2UEDX7L</t>
  </si>
  <si>
    <t>清流县灵地镇子梁水泥销售经营部（个体工商户）</t>
  </si>
  <si>
    <t>邓子梁</t>
  </si>
  <si>
    <t>福建省清流县灵地镇灵地村林山排47号</t>
  </si>
  <si>
    <t>92350423MAD6Y5531A</t>
  </si>
  <si>
    <t>清流县龙津镇顺利排挡（个体工商户）</t>
  </si>
  <si>
    <t>邱振隆</t>
  </si>
  <si>
    <t>福建省清流县龙津镇长兴北街29号</t>
  </si>
  <si>
    <t>92350423MADE0X070Q</t>
  </si>
  <si>
    <t>清流县龙津镇八号排档（个体工商户）</t>
  </si>
  <si>
    <t>陈贵根</t>
  </si>
  <si>
    <t>福建省清流县龙津镇北大路155-3号</t>
  </si>
  <si>
    <t>92350423MADELF738T</t>
  </si>
  <si>
    <t>清流县龙津镇启航道路运输经营部（个体工商户）</t>
  </si>
  <si>
    <t>吴伟林</t>
  </si>
  <si>
    <t>福建省清流县龙津镇北山路2-10号</t>
  </si>
  <si>
    <t>92350423MADEXRKC2K</t>
  </si>
  <si>
    <t>清流县龙津镇旺鑫劳务经营部（个体工商户）</t>
  </si>
  <si>
    <t>赵长旺</t>
  </si>
  <si>
    <t>福建省清流县龙津镇北山路19-9号</t>
  </si>
  <si>
    <t>92350423MADJL54013</t>
  </si>
  <si>
    <t>清流县新鸿安建材经营部（个体工商户）</t>
  </si>
  <si>
    <t>沈光华</t>
  </si>
  <si>
    <t>福建省清流县龙津镇大路口村雷公铺15号</t>
  </si>
  <si>
    <t>92350423MADK9HG573</t>
  </si>
  <si>
    <t>清流县龙津镇九品茶馆（个体工商户）</t>
  </si>
  <si>
    <t>黄丽英</t>
  </si>
  <si>
    <t>福建省清流县龙津镇文化街102-86号</t>
  </si>
  <si>
    <t>92350423MADM83Q402</t>
  </si>
  <si>
    <t>清流县龙津镇宏建建材商行（个体工商户）</t>
  </si>
  <si>
    <t>罗先珍</t>
  </si>
  <si>
    <t>福建省清流县龙津镇长兴南街2-8号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</si>
</sst>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8"/>
  <sheetViews>
    <sheetView tabSelected="1" topLeftCell="B45" workbookViewId="0">
      <selection activeCell="O66" sqref="O66"/>
    </sheetView>
  </sheetViews>
  <sheetFormatPr defaultColWidth="9" defaultRowHeight="13.5"/>
  <cols>
    <col min="1" max="1" width="9.10833333333333" style="3" hidden="1" customWidth="1"/>
    <col min="2" max="2" width="9.10833333333333" style="3" customWidth="1"/>
    <col min="3" max="3" width="9.13333333333333" style="3" customWidth="1"/>
    <col min="4" max="4" width="9.625" style="3" customWidth="1"/>
    <col min="5" max="5" width="12" style="3" customWidth="1"/>
    <col min="6" max="6" width="6.225" style="3" customWidth="1"/>
    <col min="7" max="7" width="5.33333333333333" style="3" customWidth="1"/>
    <col min="8" max="8" width="6.13333333333333" style="4" customWidth="1"/>
    <col min="9" max="9" width="5.125" style="3" customWidth="1"/>
    <col min="10" max="10" width="9.625" style="3" customWidth="1"/>
    <col min="11" max="11" width="10.625" style="5" customWidth="1"/>
    <col min="12" max="12" width="7.5" style="6" customWidth="1"/>
    <col min="13" max="13" width="7.125" style="3" customWidth="1"/>
    <col min="14" max="16384" width="9" style="3"/>
  </cols>
  <sheetData>
    <row r="1" s="1" customFormat="1" ht="54.75" customHeight="1" spans="1:13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12"/>
      <c r="L1" s="13"/>
      <c r="M1" s="7"/>
    </row>
    <row r="2" s="2" customFormat="1" ht="54" customHeight="1" spans="1:16384">
      <c r="A2" s="9" t="s">
        <v>1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1" t="s">
        <v>7</v>
      </c>
      <c r="I2" s="9" t="s">
        <v>8</v>
      </c>
      <c r="J2" s="9" t="s">
        <v>9</v>
      </c>
      <c r="K2" s="9" t="s">
        <v>10</v>
      </c>
      <c r="L2" s="14" t="s">
        <v>11</v>
      </c>
      <c r="M2" s="9" t="s">
        <v>12</v>
      </c>
      <c r="N2" s="15"/>
      <c r="O2" s="15"/>
      <c r="P2" s="15"/>
      <c r="Q2" s="15"/>
      <c r="R2" s="15"/>
      <c r="S2" s="17"/>
      <c r="T2" s="17"/>
      <c r="U2" s="15"/>
      <c r="V2" s="15"/>
      <c r="W2" s="15"/>
      <c r="X2" s="15"/>
      <c r="Y2" s="15"/>
      <c r="Z2" s="15"/>
      <c r="AA2" s="15"/>
      <c r="AB2" s="15"/>
      <c r="AC2" s="15"/>
      <c r="AD2" s="15"/>
      <c r="AE2" s="17"/>
      <c r="AF2" s="17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7"/>
      <c r="AR2" s="17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7"/>
      <c r="BD2" s="17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7"/>
      <c r="BP2" s="17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7"/>
      <c r="CB2" s="17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7"/>
      <c r="CN2" s="17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7"/>
      <c r="CZ2" s="17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7"/>
      <c r="DL2" s="17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7"/>
      <c r="DX2" s="17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7"/>
      <c r="EJ2" s="17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7"/>
      <c r="EV2" s="17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7"/>
      <c r="FH2" s="17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7"/>
      <c r="FT2" s="17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7"/>
      <c r="GF2" s="17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7"/>
      <c r="GR2" s="17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7"/>
      <c r="HD2" s="17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7"/>
      <c r="HP2" s="17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7"/>
      <c r="IB2" s="17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7"/>
      <c r="IN2" s="17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7"/>
      <c r="IZ2" s="17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7"/>
      <c r="JL2" s="17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7"/>
      <c r="JX2" s="17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7"/>
      <c r="KJ2" s="17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7"/>
      <c r="KV2" s="17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7"/>
      <c r="LH2" s="17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7"/>
      <c r="LT2" s="17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7"/>
      <c r="MF2" s="17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7"/>
      <c r="MR2" s="17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7"/>
      <c r="ND2" s="17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7"/>
      <c r="NP2" s="17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7"/>
      <c r="OB2" s="17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7"/>
      <c r="ON2" s="17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7"/>
      <c r="OZ2" s="17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7"/>
      <c r="PL2" s="17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7"/>
      <c r="PX2" s="17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7"/>
      <c r="QJ2" s="17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7"/>
      <c r="QV2" s="17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7"/>
      <c r="RH2" s="17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7"/>
      <c r="RT2" s="17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7"/>
      <c r="SF2" s="17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7"/>
      <c r="SR2" s="17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7"/>
      <c r="TD2" s="17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7"/>
      <c r="TP2" s="17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7"/>
      <c r="UB2" s="17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7"/>
      <c r="UN2" s="17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7"/>
      <c r="UZ2" s="17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7"/>
      <c r="VL2" s="17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7"/>
      <c r="VX2" s="17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7"/>
      <c r="WJ2" s="17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7"/>
      <c r="WV2" s="17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7"/>
      <c r="XH2" s="17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7"/>
      <c r="XT2" s="17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7"/>
      <c r="YF2" s="17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7"/>
      <c r="YR2" s="17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7"/>
      <c r="ZD2" s="17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7"/>
      <c r="ZP2" s="17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7"/>
      <c r="AAB2" s="17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7"/>
      <c r="AAN2" s="17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7"/>
      <c r="AAZ2" s="17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7"/>
      <c r="ABL2" s="17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7"/>
      <c r="ABX2" s="17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7"/>
      <c r="ACJ2" s="17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7"/>
      <c r="ACV2" s="17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7"/>
      <c r="ADH2" s="17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7"/>
      <c r="ADT2" s="17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7"/>
      <c r="AEF2" s="17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7"/>
      <c r="AER2" s="17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7"/>
      <c r="AFD2" s="17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7"/>
      <c r="AFP2" s="17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7"/>
      <c r="AGB2" s="17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7"/>
      <c r="AGN2" s="17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7"/>
      <c r="AGZ2" s="17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7"/>
      <c r="AHL2" s="17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7"/>
      <c r="AHX2" s="17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7"/>
      <c r="AIJ2" s="17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7"/>
      <c r="AIV2" s="17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7"/>
      <c r="AJH2" s="17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7"/>
      <c r="AJT2" s="17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7"/>
      <c r="AKF2" s="17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7"/>
      <c r="AKR2" s="17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7"/>
      <c r="ALD2" s="17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7"/>
      <c r="ALP2" s="17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7"/>
      <c r="AMB2" s="17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7"/>
      <c r="AMN2" s="17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7"/>
      <c r="AMZ2" s="17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7"/>
      <c r="ANL2" s="17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7"/>
      <c r="ANX2" s="17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7"/>
      <c r="AOJ2" s="17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7"/>
      <c r="AOV2" s="17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7"/>
      <c r="APH2" s="17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7"/>
      <c r="APT2" s="17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7"/>
      <c r="AQF2" s="17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7"/>
      <c r="AQR2" s="17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7"/>
      <c r="ARD2" s="17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7"/>
      <c r="ARP2" s="17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7"/>
      <c r="ASB2" s="17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7"/>
      <c r="ASN2" s="17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7"/>
      <c r="ASZ2" s="17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7"/>
      <c r="ATL2" s="17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7"/>
      <c r="ATX2" s="17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7"/>
      <c r="AUJ2" s="17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7"/>
      <c r="AUV2" s="17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7"/>
      <c r="AVH2" s="17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7"/>
      <c r="AVT2" s="17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7"/>
      <c r="AWF2" s="17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7"/>
      <c r="AWR2" s="17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7"/>
      <c r="AXD2" s="17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7"/>
      <c r="AXP2" s="17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7"/>
      <c r="AYB2" s="17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7"/>
      <c r="AYN2" s="17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7"/>
      <c r="AYZ2" s="17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7"/>
      <c r="AZL2" s="17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7"/>
      <c r="AZX2" s="17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7"/>
      <c r="BAJ2" s="17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7"/>
      <c r="BAV2" s="17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7"/>
      <c r="BBH2" s="17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7"/>
      <c r="BBT2" s="17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7"/>
      <c r="BCF2" s="17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7"/>
      <c r="BCR2" s="17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7"/>
      <c r="BDD2" s="17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7"/>
      <c r="BDP2" s="17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7"/>
      <c r="BEB2" s="17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7"/>
      <c r="BEN2" s="17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7"/>
      <c r="BEZ2" s="17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7"/>
      <c r="BFL2" s="17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7"/>
      <c r="BFX2" s="17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7"/>
      <c r="BGJ2" s="17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7"/>
      <c r="BGV2" s="17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7"/>
      <c r="BHH2" s="17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7"/>
      <c r="BHT2" s="17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7"/>
      <c r="BIF2" s="17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7"/>
      <c r="BIR2" s="17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7"/>
      <c r="BJD2" s="17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7"/>
      <c r="BJP2" s="17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7"/>
      <c r="BKB2" s="17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7"/>
      <c r="BKN2" s="17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7"/>
      <c r="BKZ2" s="17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7"/>
      <c r="BLL2" s="17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7"/>
      <c r="BLX2" s="17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7"/>
      <c r="BMJ2" s="17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7"/>
      <c r="BMV2" s="17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7"/>
      <c r="BNH2" s="17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7"/>
      <c r="BNT2" s="17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7"/>
      <c r="BOF2" s="17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7"/>
      <c r="BOR2" s="17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7"/>
      <c r="BPD2" s="17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7"/>
      <c r="BPP2" s="17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7"/>
      <c r="BQB2" s="17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7"/>
      <c r="BQN2" s="17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7"/>
      <c r="BQZ2" s="17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7"/>
      <c r="BRL2" s="17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7"/>
      <c r="BRX2" s="17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7"/>
      <c r="BSJ2" s="17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7"/>
      <c r="BSV2" s="17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7"/>
      <c r="BTH2" s="17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7"/>
      <c r="BTT2" s="17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7"/>
      <c r="BUF2" s="17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7"/>
      <c r="BUR2" s="17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7"/>
      <c r="BVD2" s="17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7"/>
      <c r="BVP2" s="17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7"/>
      <c r="BWB2" s="17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7"/>
      <c r="BWN2" s="17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7"/>
      <c r="BWZ2" s="17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7"/>
      <c r="BXL2" s="17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7"/>
      <c r="BXX2" s="17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7"/>
      <c r="BYJ2" s="17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7"/>
      <c r="BYV2" s="17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7"/>
      <c r="BZH2" s="17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7"/>
      <c r="BZT2" s="17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7"/>
      <c r="CAF2" s="17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7"/>
      <c r="CAR2" s="17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7"/>
      <c r="CBD2" s="17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7"/>
      <c r="CBP2" s="17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7"/>
      <c r="CCB2" s="17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7"/>
      <c r="CCN2" s="17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7"/>
      <c r="CCZ2" s="17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7"/>
      <c r="CDL2" s="17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7"/>
      <c r="CDX2" s="17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7"/>
      <c r="CEJ2" s="17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7"/>
      <c r="CEV2" s="17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7"/>
      <c r="CFH2" s="17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7"/>
      <c r="CFT2" s="17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7"/>
      <c r="CGF2" s="17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7"/>
      <c r="CGR2" s="17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7"/>
      <c r="CHD2" s="17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7"/>
      <c r="CHP2" s="17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7"/>
      <c r="CIB2" s="17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7"/>
      <c r="CIN2" s="17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7"/>
      <c r="CIZ2" s="17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7"/>
      <c r="CJL2" s="17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7"/>
      <c r="CJX2" s="17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7"/>
      <c r="CKJ2" s="17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7"/>
      <c r="CKV2" s="17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7"/>
      <c r="CLH2" s="17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7"/>
      <c r="CLT2" s="17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7"/>
      <c r="CMF2" s="17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7"/>
      <c r="CMR2" s="17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7"/>
      <c r="CND2" s="17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7"/>
      <c r="CNP2" s="17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7"/>
      <c r="COB2" s="17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7"/>
      <c r="CON2" s="17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7"/>
      <c r="COZ2" s="17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7"/>
      <c r="CPL2" s="17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7"/>
      <c r="CPX2" s="17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7"/>
      <c r="CQJ2" s="17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7"/>
      <c r="CQV2" s="17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7"/>
      <c r="CRH2" s="17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7"/>
      <c r="CRT2" s="17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7"/>
      <c r="CSF2" s="17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7"/>
      <c r="CSR2" s="17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7"/>
      <c r="CTD2" s="17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7"/>
      <c r="CTP2" s="17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7"/>
      <c r="CUB2" s="17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7"/>
      <c r="CUN2" s="17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7"/>
      <c r="CUZ2" s="17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7"/>
      <c r="CVL2" s="17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7"/>
      <c r="CVX2" s="17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7"/>
      <c r="CWJ2" s="17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7"/>
      <c r="CWV2" s="17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7"/>
      <c r="CXH2" s="17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7"/>
      <c r="CXT2" s="17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7"/>
      <c r="CYF2" s="17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7"/>
      <c r="CYR2" s="17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7"/>
      <c r="CZD2" s="17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7"/>
      <c r="CZP2" s="17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7"/>
      <c r="DAB2" s="17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7"/>
      <c r="DAN2" s="17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7"/>
      <c r="DAZ2" s="17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7"/>
      <c r="DBL2" s="17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7"/>
      <c r="DBX2" s="17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7"/>
      <c r="DCJ2" s="17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7"/>
      <c r="DCV2" s="17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7"/>
      <c r="DDH2" s="17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7"/>
      <c r="DDT2" s="17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7"/>
      <c r="DEF2" s="17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7"/>
      <c r="DER2" s="17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7"/>
      <c r="DFD2" s="17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7"/>
      <c r="DFP2" s="17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7"/>
      <c r="DGB2" s="17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7"/>
      <c r="DGN2" s="17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7"/>
      <c r="DGZ2" s="17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7"/>
      <c r="DHL2" s="17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7"/>
      <c r="DHX2" s="17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7"/>
      <c r="DIJ2" s="17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7"/>
      <c r="DIV2" s="17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7"/>
      <c r="DJH2" s="17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7"/>
      <c r="DJT2" s="17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7"/>
      <c r="DKF2" s="17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7"/>
      <c r="DKR2" s="17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7"/>
      <c r="DLD2" s="17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7"/>
      <c r="DLP2" s="17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7"/>
      <c r="DMB2" s="17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7"/>
      <c r="DMN2" s="17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7"/>
      <c r="DMZ2" s="17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7"/>
      <c r="DNL2" s="17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7"/>
      <c r="DNX2" s="17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7"/>
      <c r="DOJ2" s="17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7"/>
      <c r="DOV2" s="17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7"/>
      <c r="DPH2" s="17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7"/>
      <c r="DPT2" s="17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7"/>
      <c r="DQF2" s="17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7"/>
      <c r="DQR2" s="17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7"/>
      <c r="DRD2" s="17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7"/>
      <c r="DRP2" s="17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7"/>
      <c r="DSB2" s="17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7"/>
      <c r="DSN2" s="17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7"/>
      <c r="DSZ2" s="17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7"/>
      <c r="DTL2" s="17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7"/>
      <c r="DTX2" s="17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7"/>
      <c r="DUJ2" s="17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7"/>
      <c r="DUV2" s="17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7"/>
      <c r="DVH2" s="17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7"/>
      <c r="DVT2" s="17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7"/>
      <c r="DWF2" s="17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7"/>
      <c r="DWR2" s="17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7"/>
      <c r="DXD2" s="17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7"/>
      <c r="DXP2" s="17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7"/>
      <c r="DYB2" s="17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7"/>
      <c r="DYN2" s="17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7"/>
      <c r="DYZ2" s="17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7"/>
      <c r="DZL2" s="17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7"/>
      <c r="DZX2" s="17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7"/>
      <c r="EAJ2" s="17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7"/>
      <c r="EAV2" s="17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7"/>
      <c r="EBH2" s="17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7"/>
      <c r="EBT2" s="17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7"/>
      <c r="ECF2" s="17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7"/>
      <c r="ECR2" s="17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7"/>
      <c r="EDD2" s="17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7"/>
      <c r="EDP2" s="17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7"/>
      <c r="EEB2" s="17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7"/>
      <c r="EEN2" s="17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7"/>
      <c r="EEZ2" s="17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7"/>
      <c r="EFL2" s="17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7"/>
      <c r="EFX2" s="17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7"/>
      <c r="EGJ2" s="17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7"/>
      <c r="EGV2" s="17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7"/>
      <c r="EHH2" s="17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7"/>
      <c r="EHT2" s="17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7"/>
      <c r="EIF2" s="17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7"/>
      <c r="EIR2" s="17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7"/>
      <c r="EJD2" s="17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7"/>
      <c r="EJP2" s="17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7"/>
      <c r="EKB2" s="17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7"/>
      <c r="EKN2" s="17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7"/>
      <c r="EKZ2" s="17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7"/>
      <c r="ELL2" s="17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7"/>
      <c r="ELX2" s="17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7"/>
      <c r="EMJ2" s="17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7"/>
      <c r="EMV2" s="17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7"/>
      <c r="ENH2" s="17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7"/>
      <c r="ENT2" s="17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7"/>
      <c r="EOF2" s="17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7"/>
      <c r="EOR2" s="17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7"/>
      <c r="EPD2" s="17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7"/>
      <c r="EPP2" s="17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7"/>
      <c r="EQB2" s="17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7"/>
      <c r="EQN2" s="17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7"/>
      <c r="EQZ2" s="17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7"/>
      <c r="ERL2" s="17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7"/>
      <c r="ERX2" s="17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7"/>
      <c r="ESJ2" s="17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7"/>
      <c r="ESV2" s="17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7"/>
      <c r="ETH2" s="17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7"/>
      <c r="ETT2" s="17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7"/>
      <c r="EUF2" s="17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7"/>
      <c r="EUR2" s="17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7"/>
      <c r="EVD2" s="17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7"/>
      <c r="EVP2" s="17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7"/>
      <c r="EWB2" s="17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7"/>
      <c r="EWN2" s="17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7"/>
      <c r="EWZ2" s="17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7"/>
      <c r="EXL2" s="17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7"/>
      <c r="EXX2" s="17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7"/>
      <c r="EYJ2" s="17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7"/>
      <c r="EYV2" s="17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7"/>
      <c r="EZH2" s="17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7"/>
      <c r="EZT2" s="17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7"/>
      <c r="FAF2" s="17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7"/>
      <c r="FAR2" s="17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7"/>
      <c r="FBD2" s="17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7"/>
      <c r="FBP2" s="17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7"/>
      <c r="FCB2" s="17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7"/>
      <c r="FCN2" s="17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7"/>
      <c r="FCZ2" s="17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7"/>
      <c r="FDL2" s="17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7"/>
      <c r="FDX2" s="17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7"/>
      <c r="FEJ2" s="17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7"/>
      <c r="FEV2" s="17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7"/>
      <c r="FFH2" s="17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7"/>
      <c r="FFT2" s="17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7"/>
      <c r="FGF2" s="17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7"/>
      <c r="FGR2" s="17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7"/>
      <c r="FHD2" s="17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7"/>
      <c r="FHP2" s="17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7"/>
      <c r="FIB2" s="17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7"/>
      <c r="FIN2" s="17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7"/>
      <c r="FIZ2" s="17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7"/>
      <c r="FJL2" s="17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7"/>
      <c r="FJX2" s="17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7"/>
      <c r="FKJ2" s="17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7"/>
      <c r="FKV2" s="17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7"/>
      <c r="FLH2" s="17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7"/>
      <c r="FLT2" s="17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7"/>
      <c r="FMF2" s="17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7"/>
      <c r="FMR2" s="17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7"/>
      <c r="FND2" s="17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7"/>
      <c r="FNP2" s="17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7"/>
      <c r="FOB2" s="17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7"/>
      <c r="FON2" s="17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7"/>
      <c r="FOZ2" s="17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7"/>
      <c r="FPL2" s="17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7"/>
      <c r="FPX2" s="17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7"/>
      <c r="FQJ2" s="17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7"/>
      <c r="FQV2" s="17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7"/>
      <c r="FRH2" s="17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7"/>
      <c r="FRT2" s="17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7"/>
      <c r="FSF2" s="17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7"/>
      <c r="FSR2" s="17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7"/>
      <c r="FTD2" s="17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7"/>
      <c r="FTP2" s="17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7"/>
      <c r="FUB2" s="17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7"/>
      <c r="FUN2" s="17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7"/>
      <c r="FUZ2" s="17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7"/>
      <c r="FVL2" s="17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7"/>
      <c r="FVX2" s="17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7"/>
      <c r="FWJ2" s="17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7"/>
      <c r="FWV2" s="17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7"/>
      <c r="FXH2" s="17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7"/>
      <c r="FXT2" s="17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7"/>
      <c r="FYF2" s="17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7"/>
      <c r="FYR2" s="17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7"/>
      <c r="FZD2" s="17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7"/>
      <c r="FZP2" s="17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7"/>
      <c r="GAB2" s="17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7"/>
      <c r="GAN2" s="17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7"/>
      <c r="GAZ2" s="17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7"/>
      <c r="GBL2" s="17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7"/>
      <c r="GBX2" s="17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7"/>
      <c r="GCJ2" s="17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7"/>
      <c r="GCV2" s="17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7"/>
      <c r="GDH2" s="17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7"/>
      <c r="GDT2" s="17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7"/>
      <c r="GEF2" s="17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7"/>
      <c r="GER2" s="17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7"/>
      <c r="GFD2" s="17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7"/>
      <c r="GFP2" s="17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7"/>
      <c r="GGB2" s="17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7"/>
      <c r="GGN2" s="17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7"/>
      <c r="GGZ2" s="17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7"/>
      <c r="GHL2" s="17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7"/>
      <c r="GHX2" s="17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7"/>
      <c r="GIJ2" s="17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7"/>
      <c r="GIV2" s="17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7"/>
      <c r="GJH2" s="17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7"/>
      <c r="GJT2" s="17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7"/>
      <c r="GKF2" s="17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7"/>
      <c r="GKR2" s="17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7"/>
      <c r="GLD2" s="17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7"/>
      <c r="GLP2" s="17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7"/>
      <c r="GMB2" s="17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7"/>
      <c r="GMN2" s="17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7"/>
      <c r="GMZ2" s="17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7"/>
      <c r="GNL2" s="17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7"/>
      <c r="GNX2" s="17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7"/>
      <c r="GOJ2" s="17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7"/>
      <c r="GOV2" s="17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7"/>
      <c r="GPH2" s="17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7"/>
      <c r="GPT2" s="17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7"/>
      <c r="GQF2" s="17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7"/>
      <c r="GQR2" s="17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7"/>
      <c r="GRD2" s="17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7"/>
      <c r="GRP2" s="17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7"/>
      <c r="GSB2" s="17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7"/>
      <c r="GSN2" s="17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7"/>
      <c r="GSZ2" s="17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7"/>
      <c r="GTL2" s="17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7"/>
      <c r="GTX2" s="17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7"/>
      <c r="GUJ2" s="17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7"/>
      <c r="GUV2" s="17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7"/>
      <c r="GVH2" s="17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7"/>
      <c r="GVT2" s="17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7"/>
      <c r="GWF2" s="17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7"/>
      <c r="GWR2" s="17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7"/>
      <c r="GXD2" s="17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7"/>
      <c r="GXP2" s="17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7"/>
      <c r="GYB2" s="17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7"/>
      <c r="GYN2" s="17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7"/>
      <c r="GYZ2" s="17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7"/>
      <c r="GZL2" s="17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7"/>
      <c r="GZX2" s="17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7"/>
      <c r="HAJ2" s="17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7"/>
      <c r="HAV2" s="17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7"/>
      <c r="HBH2" s="17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7"/>
      <c r="HBT2" s="17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7"/>
      <c r="HCF2" s="17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7"/>
      <c r="HCR2" s="17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7"/>
      <c r="HDD2" s="17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7"/>
      <c r="HDP2" s="17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7"/>
      <c r="HEB2" s="17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7"/>
      <c r="HEN2" s="17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7"/>
      <c r="HEZ2" s="17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7"/>
      <c r="HFL2" s="17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7"/>
      <c r="HFX2" s="17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7"/>
      <c r="HGJ2" s="17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7"/>
      <c r="HGV2" s="17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7"/>
      <c r="HHH2" s="17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7"/>
      <c r="HHT2" s="17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7"/>
      <c r="HIF2" s="17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7"/>
      <c r="HIR2" s="17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7"/>
      <c r="HJD2" s="17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7"/>
      <c r="HJP2" s="17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7"/>
      <c r="HKB2" s="17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7"/>
      <c r="HKN2" s="17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7"/>
      <c r="HKZ2" s="17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7"/>
      <c r="HLL2" s="17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7"/>
      <c r="HLX2" s="17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7"/>
      <c r="HMJ2" s="17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7"/>
      <c r="HMV2" s="17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7"/>
      <c r="HNH2" s="17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7"/>
      <c r="HNT2" s="17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7"/>
      <c r="HOF2" s="17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7"/>
      <c r="HOR2" s="17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7"/>
      <c r="HPD2" s="17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7"/>
      <c r="HPP2" s="17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7"/>
      <c r="HQB2" s="17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7"/>
      <c r="HQN2" s="17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7"/>
      <c r="HQZ2" s="17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7"/>
      <c r="HRL2" s="17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7"/>
      <c r="HRX2" s="17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7"/>
      <c r="HSJ2" s="17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7"/>
      <c r="HSV2" s="17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7"/>
      <c r="HTH2" s="17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7"/>
      <c r="HTT2" s="17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7"/>
      <c r="HUF2" s="17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7"/>
      <c r="HUR2" s="17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7"/>
      <c r="HVD2" s="17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7"/>
      <c r="HVP2" s="17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7"/>
      <c r="HWB2" s="17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7"/>
      <c r="HWN2" s="17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7"/>
      <c r="HWZ2" s="17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7"/>
      <c r="HXL2" s="17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7"/>
      <c r="HXX2" s="17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7"/>
      <c r="HYJ2" s="17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7"/>
      <c r="HYV2" s="17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7"/>
      <c r="HZH2" s="17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7"/>
      <c r="HZT2" s="17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7"/>
      <c r="IAF2" s="17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7"/>
      <c r="IAR2" s="17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7"/>
      <c r="IBD2" s="17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7"/>
      <c r="IBP2" s="17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7"/>
      <c r="ICB2" s="17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7"/>
      <c r="ICN2" s="17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7"/>
      <c r="ICZ2" s="17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7"/>
      <c r="IDL2" s="17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7"/>
      <c r="IDX2" s="17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7"/>
      <c r="IEJ2" s="17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7"/>
      <c r="IEV2" s="17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7"/>
      <c r="IFH2" s="17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7"/>
      <c r="IFT2" s="17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7"/>
      <c r="IGF2" s="17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7"/>
      <c r="IGR2" s="17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7"/>
      <c r="IHD2" s="17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7"/>
      <c r="IHP2" s="17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7"/>
      <c r="IIB2" s="17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7"/>
      <c r="IIN2" s="17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7"/>
      <c r="IIZ2" s="17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7"/>
      <c r="IJL2" s="17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7"/>
      <c r="IJX2" s="17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7"/>
      <c r="IKJ2" s="17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7"/>
      <c r="IKV2" s="17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7"/>
      <c r="ILH2" s="17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7"/>
      <c r="ILT2" s="17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7"/>
      <c r="IMF2" s="17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7"/>
      <c r="IMR2" s="17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7"/>
      <c r="IND2" s="17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7"/>
      <c r="INP2" s="17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7"/>
      <c r="IOB2" s="17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7"/>
      <c r="ION2" s="17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7"/>
      <c r="IOZ2" s="17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7"/>
      <c r="IPL2" s="17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7"/>
      <c r="IPX2" s="17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7"/>
      <c r="IQJ2" s="17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7"/>
      <c r="IQV2" s="17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7"/>
      <c r="IRH2" s="17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7"/>
      <c r="IRT2" s="17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7"/>
      <c r="ISF2" s="17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7"/>
      <c r="ISR2" s="17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7"/>
      <c r="ITD2" s="17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7"/>
      <c r="ITP2" s="17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7"/>
      <c r="IUB2" s="17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7"/>
      <c r="IUN2" s="17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7"/>
      <c r="IUZ2" s="17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7"/>
      <c r="IVL2" s="17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7"/>
      <c r="IVX2" s="17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7"/>
      <c r="IWJ2" s="17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7"/>
      <c r="IWV2" s="17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7"/>
      <c r="IXH2" s="17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7"/>
      <c r="IXT2" s="17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7"/>
      <c r="IYF2" s="17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7"/>
      <c r="IYR2" s="17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7"/>
      <c r="IZD2" s="17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7"/>
      <c r="IZP2" s="17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7"/>
      <c r="JAB2" s="17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7"/>
      <c r="JAN2" s="17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7"/>
      <c r="JAZ2" s="17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7"/>
      <c r="JBL2" s="17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7"/>
      <c r="JBX2" s="17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7"/>
      <c r="JCJ2" s="17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7"/>
      <c r="JCV2" s="17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7"/>
      <c r="JDH2" s="17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7"/>
      <c r="JDT2" s="17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7"/>
      <c r="JEF2" s="17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7"/>
      <c r="JER2" s="17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7"/>
      <c r="JFD2" s="17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7"/>
      <c r="JFP2" s="17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7"/>
      <c r="JGB2" s="17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7"/>
      <c r="JGN2" s="17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7"/>
      <c r="JGZ2" s="17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7"/>
      <c r="JHL2" s="17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7"/>
      <c r="JHX2" s="17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7"/>
      <c r="JIJ2" s="17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7"/>
      <c r="JIV2" s="17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7"/>
      <c r="JJH2" s="17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7"/>
      <c r="JJT2" s="17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7"/>
      <c r="JKF2" s="17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7"/>
      <c r="JKR2" s="17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7"/>
      <c r="JLD2" s="17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7"/>
      <c r="JLP2" s="17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7"/>
      <c r="JMB2" s="17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7"/>
      <c r="JMN2" s="17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7"/>
      <c r="JMZ2" s="17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7"/>
      <c r="JNL2" s="17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7"/>
      <c r="JNX2" s="17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7"/>
      <c r="JOJ2" s="17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7"/>
      <c r="JOV2" s="17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7"/>
      <c r="JPH2" s="17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7"/>
      <c r="JPT2" s="17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7"/>
      <c r="JQF2" s="17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7"/>
      <c r="JQR2" s="17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7"/>
      <c r="JRD2" s="17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7"/>
      <c r="JRP2" s="17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7"/>
      <c r="JSB2" s="17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7"/>
      <c r="JSN2" s="17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7"/>
      <c r="JSZ2" s="17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7"/>
      <c r="JTL2" s="17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7"/>
      <c r="JTX2" s="17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7"/>
      <c r="JUJ2" s="17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7"/>
      <c r="JUV2" s="17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7"/>
      <c r="JVH2" s="17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7"/>
      <c r="JVT2" s="17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7"/>
      <c r="JWF2" s="17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7"/>
      <c r="JWR2" s="17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7"/>
      <c r="JXD2" s="17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7"/>
      <c r="JXP2" s="17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7"/>
      <c r="JYB2" s="17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7"/>
      <c r="JYN2" s="17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7"/>
      <c r="JYZ2" s="17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7"/>
      <c r="JZL2" s="17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7"/>
      <c r="JZX2" s="17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7"/>
      <c r="KAJ2" s="17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7"/>
      <c r="KAV2" s="17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7"/>
      <c r="KBH2" s="17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7"/>
      <c r="KBT2" s="17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7"/>
      <c r="KCF2" s="17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7"/>
      <c r="KCR2" s="17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7"/>
      <c r="KDD2" s="17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7"/>
      <c r="KDP2" s="17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7"/>
      <c r="KEB2" s="17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7"/>
      <c r="KEN2" s="17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7"/>
      <c r="KEZ2" s="17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7"/>
      <c r="KFL2" s="17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7"/>
      <c r="KFX2" s="17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7"/>
      <c r="KGJ2" s="17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7"/>
      <c r="KGV2" s="17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7"/>
      <c r="KHH2" s="17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7"/>
      <c r="KHT2" s="17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7"/>
      <c r="KIF2" s="17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7"/>
      <c r="KIR2" s="17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7"/>
      <c r="KJD2" s="17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7"/>
      <c r="KJP2" s="17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7"/>
      <c r="KKB2" s="17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7"/>
      <c r="KKN2" s="17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7"/>
      <c r="KKZ2" s="17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7"/>
      <c r="KLL2" s="17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7"/>
      <c r="KLX2" s="17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7"/>
      <c r="KMJ2" s="17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7"/>
      <c r="KMV2" s="17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7"/>
      <c r="KNH2" s="17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7"/>
      <c r="KNT2" s="17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7"/>
      <c r="KOF2" s="17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7"/>
      <c r="KOR2" s="17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7"/>
      <c r="KPD2" s="17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7"/>
      <c r="KPP2" s="17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7"/>
      <c r="KQB2" s="17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7"/>
      <c r="KQN2" s="17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7"/>
      <c r="KQZ2" s="17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7"/>
      <c r="KRL2" s="17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7"/>
      <c r="KRX2" s="17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7"/>
      <c r="KSJ2" s="17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7"/>
      <c r="KSV2" s="17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7"/>
      <c r="KTH2" s="17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7"/>
      <c r="KTT2" s="17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7"/>
      <c r="KUF2" s="17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7"/>
      <c r="KUR2" s="17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7"/>
      <c r="KVD2" s="17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7"/>
      <c r="KVP2" s="17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7"/>
      <c r="KWB2" s="17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7"/>
      <c r="KWN2" s="17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7"/>
      <c r="KWZ2" s="17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7"/>
      <c r="KXL2" s="17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7"/>
      <c r="KXX2" s="17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7"/>
      <c r="KYJ2" s="17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7"/>
      <c r="KYV2" s="17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7"/>
      <c r="KZH2" s="17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7"/>
      <c r="KZT2" s="17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7"/>
      <c r="LAF2" s="17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7"/>
      <c r="LAR2" s="17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7"/>
      <c r="LBD2" s="17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7"/>
      <c r="LBP2" s="17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7"/>
      <c r="LCB2" s="17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7"/>
      <c r="LCN2" s="17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7"/>
      <c r="LCZ2" s="17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7"/>
      <c r="LDL2" s="17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7"/>
      <c r="LDX2" s="17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7"/>
      <c r="LEJ2" s="17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7"/>
      <c r="LEV2" s="17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7"/>
      <c r="LFH2" s="17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7"/>
      <c r="LFT2" s="17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7"/>
      <c r="LGF2" s="17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7"/>
      <c r="LGR2" s="17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7"/>
      <c r="LHD2" s="17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7"/>
      <c r="LHP2" s="17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7"/>
      <c r="LIB2" s="17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7"/>
      <c r="LIN2" s="17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7"/>
      <c r="LIZ2" s="17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7"/>
      <c r="LJL2" s="17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7"/>
      <c r="LJX2" s="17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7"/>
      <c r="LKJ2" s="17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7"/>
      <c r="LKV2" s="17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7"/>
      <c r="LLH2" s="17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7"/>
      <c r="LLT2" s="17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7"/>
      <c r="LMF2" s="17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7"/>
      <c r="LMR2" s="17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7"/>
      <c r="LND2" s="17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7"/>
      <c r="LNP2" s="17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7"/>
      <c r="LOB2" s="17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7"/>
      <c r="LON2" s="17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7"/>
      <c r="LOZ2" s="17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7"/>
      <c r="LPL2" s="17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7"/>
      <c r="LPX2" s="17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7"/>
      <c r="LQJ2" s="17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7"/>
      <c r="LQV2" s="17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7"/>
      <c r="LRH2" s="17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7"/>
      <c r="LRT2" s="17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7"/>
      <c r="LSF2" s="17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7"/>
      <c r="LSR2" s="17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7"/>
      <c r="LTD2" s="17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7"/>
      <c r="LTP2" s="17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7"/>
      <c r="LUB2" s="17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7"/>
      <c r="LUN2" s="17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7"/>
      <c r="LUZ2" s="17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7"/>
      <c r="LVL2" s="17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7"/>
      <c r="LVX2" s="17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7"/>
      <c r="LWJ2" s="17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7"/>
      <c r="LWV2" s="17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7"/>
      <c r="LXH2" s="17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7"/>
      <c r="LXT2" s="17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7"/>
      <c r="LYF2" s="17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7"/>
      <c r="LYR2" s="17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7"/>
      <c r="LZD2" s="17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7"/>
      <c r="LZP2" s="17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7"/>
      <c r="MAB2" s="17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7"/>
      <c r="MAN2" s="17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7"/>
      <c r="MAZ2" s="17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7"/>
      <c r="MBL2" s="17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7"/>
      <c r="MBX2" s="17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7"/>
      <c r="MCJ2" s="17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7"/>
      <c r="MCV2" s="17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7"/>
      <c r="MDH2" s="17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7"/>
      <c r="MDT2" s="17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7"/>
      <c r="MEF2" s="17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7"/>
      <c r="MER2" s="17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7"/>
      <c r="MFD2" s="17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7"/>
      <c r="MFP2" s="17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7"/>
      <c r="MGB2" s="17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7"/>
      <c r="MGN2" s="17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7"/>
      <c r="MGZ2" s="17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7"/>
      <c r="MHL2" s="17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7"/>
      <c r="MHX2" s="17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7"/>
      <c r="MIJ2" s="17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7"/>
      <c r="MIV2" s="17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7"/>
      <c r="MJH2" s="17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7"/>
      <c r="MJT2" s="17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7"/>
      <c r="MKF2" s="17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7"/>
      <c r="MKR2" s="17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7"/>
      <c r="MLD2" s="17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7"/>
      <c r="MLP2" s="17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7"/>
      <c r="MMB2" s="17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7"/>
      <c r="MMN2" s="17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7"/>
      <c r="MMZ2" s="17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7"/>
      <c r="MNL2" s="17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7"/>
      <c r="MNX2" s="17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7"/>
      <c r="MOJ2" s="17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7"/>
      <c r="MOV2" s="17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7"/>
      <c r="MPH2" s="17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7"/>
      <c r="MPT2" s="17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7"/>
      <c r="MQF2" s="17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7"/>
      <c r="MQR2" s="17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7"/>
      <c r="MRD2" s="17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7"/>
      <c r="MRP2" s="17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7"/>
      <c r="MSB2" s="17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7"/>
      <c r="MSN2" s="17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7"/>
      <c r="MSZ2" s="17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7"/>
      <c r="MTL2" s="17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7"/>
      <c r="MTX2" s="17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7"/>
      <c r="MUJ2" s="17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7"/>
      <c r="MUV2" s="17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7"/>
      <c r="MVH2" s="17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7"/>
      <c r="MVT2" s="17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7"/>
      <c r="MWF2" s="17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7"/>
      <c r="MWR2" s="17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7"/>
      <c r="MXD2" s="17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7"/>
      <c r="MXP2" s="17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7"/>
      <c r="MYB2" s="17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7"/>
      <c r="MYN2" s="17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7"/>
      <c r="MYZ2" s="17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7"/>
      <c r="MZL2" s="17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7"/>
      <c r="MZX2" s="17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7"/>
      <c r="NAJ2" s="17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7"/>
      <c r="NAV2" s="17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7"/>
      <c r="NBH2" s="17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7"/>
      <c r="NBT2" s="17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7"/>
      <c r="NCF2" s="17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7"/>
      <c r="NCR2" s="17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7"/>
      <c r="NDD2" s="17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7"/>
      <c r="NDP2" s="17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7"/>
      <c r="NEB2" s="17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7"/>
      <c r="NEN2" s="17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7"/>
      <c r="NEZ2" s="17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7"/>
      <c r="NFL2" s="17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7"/>
      <c r="NFX2" s="17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7"/>
      <c r="NGJ2" s="17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7"/>
      <c r="NGV2" s="17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7"/>
      <c r="NHH2" s="17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7"/>
      <c r="NHT2" s="17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7"/>
      <c r="NIF2" s="17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7"/>
      <c r="NIR2" s="17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7"/>
      <c r="NJD2" s="17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7"/>
      <c r="NJP2" s="17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7"/>
      <c r="NKB2" s="17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7"/>
      <c r="NKN2" s="17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7"/>
      <c r="NKZ2" s="17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7"/>
      <c r="NLL2" s="17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7"/>
      <c r="NLX2" s="17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7"/>
      <c r="NMJ2" s="17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7"/>
      <c r="NMV2" s="17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7"/>
      <c r="NNH2" s="17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7"/>
      <c r="NNT2" s="17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7"/>
      <c r="NOF2" s="17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7"/>
      <c r="NOR2" s="17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7"/>
      <c r="NPD2" s="17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7"/>
      <c r="NPP2" s="17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7"/>
      <c r="NQB2" s="17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7"/>
      <c r="NQN2" s="17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7"/>
      <c r="NQZ2" s="17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7"/>
      <c r="NRL2" s="17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7"/>
      <c r="NRX2" s="17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7"/>
      <c r="NSJ2" s="17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7"/>
      <c r="NSV2" s="17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7"/>
      <c r="NTH2" s="17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7"/>
      <c r="NTT2" s="17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7"/>
      <c r="NUF2" s="17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7"/>
      <c r="NUR2" s="17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7"/>
      <c r="NVD2" s="17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7"/>
      <c r="NVP2" s="17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7"/>
      <c r="NWB2" s="17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7"/>
      <c r="NWN2" s="17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7"/>
      <c r="NWZ2" s="17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7"/>
      <c r="NXL2" s="17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7"/>
      <c r="NXX2" s="17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7"/>
      <c r="NYJ2" s="17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7"/>
      <c r="NYV2" s="17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7"/>
      <c r="NZH2" s="17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7"/>
      <c r="NZT2" s="17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7"/>
      <c r="OAF2" s="17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7"/>
      <c r="OAR2" s="17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7"/>
      <c r="OBD2" s="17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7"/>
      <c r="OBP2" s="17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7"/>
      <c r="OCB2" s="17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7"/>
      <c r="OCN2" s="17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7"/>
      <c r="OCZ2" s="17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7"/>
      <c r="ODL2" s="17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7"/>
      <c r="ODX2" s="17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7"/>
      <c r="OEJ2" s="17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7"/>
      <c r="OEV2" s="17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7"/>
      <c r="OFH2" s="17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7"/>
      <c r="OFT2" s="17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7"/>
      <c r="OGF2" s="17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7"/>
      <c r="OGR2" s="17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7"/>
      <c r="OHD2" s="17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7"/>
      <c r="OHP2" s="17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7"/>
      <c r="OIB2" s="17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7"/>
      <c r="OIN2" s="17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7"/>
      <c r="OIZ2" s="17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7"/>
      <c r="OJL2" s="17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7"/>
      <c r="OJX2" s="17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7"/>
      <c r="OKJ2" s="17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7"/>
      <c r="OKV2" s="17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7"/>
      <c r="OLH2" s="17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7"/>
      <c r="OLT2" s="17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7"/>
      <c r="OMF2" s="17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7"/>
      <c r="OMR2" s="17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7"/>
      <c r="OND2" s="17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7"/>
      <c r="ONP2" s="17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7"/>
      <c r="OOB2" s="17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7"/>
      <c r="OON2" s="17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7"/>
      <c r="OOZ2" s="17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7"/>
      <c r="OPL2" s="17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7"/>
      <c r="OPX2" s="17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7"/>
      <c r="OQJ2" s="17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7"/>
      <c r="OQV2" s="17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7"/>
      <c r="ORH2" s="17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7"/>
      <c r="ORT2" s="17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7"/>
      <c r="OSF2" s="17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7"/>
      <c r="OSR2" s="17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7"/>
      <c r="OTD2" s="17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7"/>
      <c r="OTP2" s="17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7"/>
      <c r="OUB2" s="17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7"/>
      <c r="OUN2" s="17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7"/>
      <c r="OUZ2" s="17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7"/>
      <c r="OVL2" s="17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7"/>
      <c r="OVX2" s="17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7"/>
      <c r="OWJ2" s="17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7"/>
      <c r="OWV2" s="17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7"/>
      <c r="OXH2" s="17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7"/>
      <c r="OXT2" s="17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7"/>
      <c r="OYF2" s="17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7"/>
      <c r="OYR2" s="17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7"/>
      <c r="OZD2" s="17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7"/>
      <c r="OZP2" s="17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7"/>
      <c r="PAB2" s="17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7"/>
      <c r="PAN2" s="17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7"/>
      <c r="PAZ2" s="17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7"/>
      <c r="PBL2" s="17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7"/>
      <c r="PBX2" s="17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7"/>
      <c r="PCJ2" s="17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7"/>
      <c r="PCV2" s="17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7"/>
      <c r="PDH2" s="17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7"/>
      <c r="PDT2" s="17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7"/>
      <c r="PEF2" s="17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7"/>
      <c r="PER2" s="17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7"/>
      <c r="PFD2" s="17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7"/>
      <c r="PFP2" s="17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7"/>
      <c r="PGB2" s="17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7"/>
      <c r="PGN2" s="17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7"/>
      <c r="PGZ2" s="17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7"/>
      <c r="PHL2" s="17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7"/>
      <c r="PHX2" s="17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7"/>
      <c r="PIJ2" s="17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7"/>
      <c r="PIV2" s="17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7"/>
      <c r="PJH2" s="17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7"/>
      <c r="PJT2" s="17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7"/>
      <c r="PKF2" s="17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7"/>
      <c r="PKR2" s="17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7"/>
      <c r="PLD2" s="17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7"/>
      <c r="PLP2" s="17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7"/>
      <c r="PMB2" s="17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7"/>
      <c r="PMN2" s="17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7"/>
      <c r="PMZ2" s="17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7"/>
      <c r="PNL2" s="17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7"/>
      <c r="PNX2" s="17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7"/>
      <c r="POJ2" s="17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7"/>
      <c r="POV2" s="17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7"/>
      <c r="PPH2" s="17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7"/>
      <c r="PPT2" s="17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7"/>
      <c r="PQF2" s="17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7"/>
      <c r="PQR2" s="17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7"/>
      <c r="PRD2" s="17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7"/>
      <c r="PRP2" s="17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7"/>
      <c r="PSB2" s="17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7"/>
      <c r="PSN2" s="17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7"/>
      <c r="PSZ2" s="17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7"/>
      <c r="PTL2" s="17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7"/>
      <c r="PTX2" s="17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7"/>
      <c r="PUJ2" s="17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7"/>
      <c r="PUV2" s="17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7"/>
      <c r="PVH2" s="17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7"/>
      <c r="PVT2" s="17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7"/>
      <c r="PWF2" s="17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7"/>
      <c r="PWR2" s="17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7"/>
      <c r="PXD2" s="17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7"/>
      <c r="PXP2" s="17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7"/>
      <c r="PYB2" s="17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7"/>
      <c r="PYN2" s="17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7"/>
      <c r="PYZ2" s="17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7"/>
      <c r="PZL2" s="17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7"/>
      <c r="PZX2" s="17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7"/>
      <c r="QAJ2" s="17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7"/>
      <c r="QAV2" s="17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7"/>
      <c r="QBH2" s="17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7"/>
      <c r="QBT2" s="17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7"/>
      <c r="QCF2" s="17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7"/>
      <c r="QCR2" s="17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7"/>
      <c r="QDD2" s="17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7"/>
      <c r="QDP2" s="17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7"/>
      <c r="QEB2" s="17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7"/>
      <c r="QEN2" s="17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7"/>
      <c r="QEZ2" s="17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7"/>
      <c r="QFL2" s="17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7"/>
      <c r="QFX2" s="17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7"/>
      <c r="QGJ2" s="17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7"/>
      <c r="QGV2" s="17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7"/>
      <c r="QHH2" s="17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7"/>
      <c r="QHT2" s="17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7"/>
      <c r="QIF2" s="17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7"/>
      <c r="QIR2" s="17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7"/>
      <c r="QJD2" s="17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7"/>
      <c r="QJP2" s="17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7"/>
      <c r="QKB2" s="17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7"/>
      <c r="QKN2" s="17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7"/>
      <c r="QKZ2" s="17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7"/>
      <c r="QLL2" s="17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7"/>
      <c r="QLX2" s="17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7"/>
      <c r="QMJ2" s="17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7"/>
      <c r="QMV2" s="17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7"/>
      <c r="QNH2" s="17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7"/>
      <c r="QNT2" s="17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7"/>
      <c r="QOF2" s="17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7"/>
      <c r="QOR2" s="17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7"/>
      <c r="QPD2" s="17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7"/>
      <c r="QPP2" s="17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7"/>
      <c r="QQB2" s="17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7"/>
      <c r="QQN2" s="17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7"/>
      <c r="QQZ2" s="17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7"/>
      <c r="QRL2" s="17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7"/>
      <c r="QRX2" s="17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7"/>
      <c r="QSJ2" s="17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7"/>
      <c r="QSV2" s="17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7"/>
      <c r="QTH2" s="17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7"/>
      <c r="QTT2" s="17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7"/>
      <c r="QUF2" s="17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7"/>
      <c r="QUR2" s="17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7"/>
      <c r="QVD2" s="17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7"/>
      <c r="QVP2" s="17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7"/>
      <c r="QWB2" s="17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7"/>
      <c r="QWN2" s="17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7"/>
      <c r="QWZ2" s="17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7"/>
      <c r="QXL2" s="17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7"/>
      <c r="QXX2" s="17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7"/>
      <c r="QYJ2" s="17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7"/>
      <c r="QYV2" s="17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7"/>
      <c r="QZH2" s="17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7"/>
      <c r="QZT2" s="17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7"/>
      <c r="RAF2" s="17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7"/>
      <c r="RAR2" s="17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7"/>
      <c r="RBD2" s="17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7"/>
      <c r="RBP2" s="17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7"/>
      <c r="RCB2" s="17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7"/>
      <c r="RCN2" s="17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7"/>
      <c r="RCZ2" s="17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7"/>
      <c r="RDL2" s="17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7"/>
      <c r="RDX2" s="17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7"/>
      <c r="REJ2" s="17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7"/>
      <c r="REV2" s="17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7"/>
      <c r="RFH2" s="17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7"/>
      <c r="RFT2" s="17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7"/>
      <c r="RGF2" s="17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7"/>
      <c r="RGR2" s="17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7"/>
      <c r="RHD2" s="17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7"/>
      <c r="RHP2" s="17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7"/>
      <c r="RIB2" s="17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7"/>
      <c r="RIN2" s="17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7"/>
      <c r="RIZ2" s="17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7"/>
      <c r="RJL2" s="17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7"/>
      <c r="RJX2" s="17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7"/>
      <c r="RKJ2" s="17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7"/>
      <c r="RKV2" s="17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7"/>
      <c r="RLH2" s="17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7"/>
      <c r="RLT2" s="17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7"/>
      <c r="RMF2" s="17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7"/>
      <c r="RMR2" s="17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7"/>
      <c r="RND2" s="17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7"/>
      <c r="RNP2" s="17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7"/>
      <c r="ROB2" s="17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7"/>
      <c r="RON2" s="17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7"/>
      <c r="ROZ2" s="17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7"/>
      <c r="RPL2" s="17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7"/>
      <c r="RPX2" s="17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7"/>
      <c r="RQJ2" s="17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7"/>
      <c r="RQV2" s="17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7"/>
      <c r="RRH2" s="17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7"/>
      <c r="RRT2" s="17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7"/>
      <c r="RSF2" s="17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7"/>
      <c r="RSR2" s="17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7"/>
      <c r="RTD2" s="17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7"/>
      <c r="RTP2" s="17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7"/>
      <c r="RUB2" s="17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7"/>
      <c r="RUN2" s="17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7"/>
      <c r="RUZ2" s="17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7"/>
      <c r="RVL2" s="17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7"/>
      <c r="RVX2" s="17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7"/>
      <c r="RWJ2" s="17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7"/>
      <c r="RWV2" s="17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7"/>
      <c r="RXH2" s="17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7"/>
      <c r="RXT2" s="17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7"/>
      <c r="RYF2" s="17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7"/>
      <c r="RYR2" s="17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7"/>
      <c r="RZD2" s="17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7"/>
      <c r="RZP2" s="17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7"/>
      <c r="SAB2" s="17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7"/>
      <c r="SAN2" s="17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7"/>
      <c r="SAZ2" s="17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7"/>
      <c r="SBL2" s="17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7"/>
      <c r="SBX2" s="17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7"/>
      <c r="SCJ2" s="17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7"/>
      <c r="SCV2" s="17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7"/>
      <c r="SDH2" s="17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7"/>
      <c r="SDT2" s="17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7"/>
      <c r="SEF2" s="17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7"/>
      <c r="SER2" s="17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7"/>
      <c r="SFD2" s="17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7"/>
      <c r="SFP2" s="17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7"/>
      <c r="SGB2" s="17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7"/>
      <c r="SGN2" s="17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7"/>
      <c r="SGZ2" s="17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7"/>
      <c r="SHL2" s="17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7"/>
      <c r="SHX2" s="17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7"/>
      <c r="SIJ2" s="17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7"/>
      <c r="SIV2" s="17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7"/>
      <c r="SJH2" s="17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7"/>
      <c r="SJT2" s="17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7"/>
      <c r="SKF2" s="17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7"/>
      <c r="SKR2" s="17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7"/>
      <c r="SLD2" s="17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7"/>
      <c r="SLP2" s="17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7"/>
      <c r="SMB2" s="17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7"/>
      <c r="SMN2" s="17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7"/>
      <c r="SMZ2" s="17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7"/>
      <c r="SNL2" s="17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7"/>
      <c r="SNX2" s="17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7"/>
      <c r="SOJ2" s="17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7"/>
      <c r="SOV2" s="17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7"/>
      <c r="SPH2" s="17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7"/>
      <c r="SPT2" s="17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7"/>
      <c r="SQF2" s="17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7"/>
      <c r="SQR2" s="17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7"/>
      <c r="SRD2" s="17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7"/>
      <c r="SRP2" s="17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7"/>
      <c r="SSB2" s="17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7"/>
      <c r="SSN2" s="17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7"/>
      <c r="SSZ2" s="17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7"/>
      <c r="STL2" s="17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7"/>
      <c r="STX2" s="17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7"/>
      <c r="SUJ2" s="17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7"/>
      <c r="SUV2" s="17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7"/>
      <c r="SVH2" s="17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7"/>
      <c r="SVT2" s="17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7"/>
      <c r="SWF2" s="17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7"/>
      <c r="SWR2" s="17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7"/>
      <c r="SXD2" s="17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7"/>
      <c r="SXP2" s="17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7"/>
      <c r="SYB2" s="17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7"/>
      <c r="SYN2" s="17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7"/>
      <c r="SYZ2" s="17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7"/>
      <c r="SZL2" s="17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7"/>
      <c r="SZX2" s="17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7"/>
      <c r="TAJ2" s="17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7"/>
      <c r="TAV2" s="17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7"/>
      <c r="TBH2" s="17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7"/>
      <c r="TBT2" s="17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7"/>
      <c r="TCF2" s="17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7"/>
      <c r="TCR2" s="17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7"/>
      <c r="TDD2" s="17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7"/>
      <c r="TDP2" s="17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7"/>
      <c r="TEB2" s="17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7"/>
      <c r="TEN2" s="17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7"/>
      <c r="TEZ2" s="17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7"/>
      <c r="TFL2" s="17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7"/>
      <c r="TFX2" s="17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7"/>
      <c r="TGJ2" s="17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7"/>
      <c r="TGV2" s="17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7"/>
      <c r="THH2" s="17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7"/>
      <c r="THT2" s="17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7"/>
      <c r="TIF2" s="17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7"/>
      <c r="TIR2" s="17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7"/>
      <c r="TJD2" s="17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7"/>
      <c r="TJP2" s="17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7"/>
      <c r="TKB2" s="17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7"/>
      <c r="TKN2" s="17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7"/>
      <c r="TKZ2" s="17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7"/>
      <c r="TLL2" s="17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7"/>
      <c r="TLX2" s="17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7"/>
      <c r="TMJ2" s="17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7"/>
      <c r="TMV2" s="17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7"/>
      <c r="TNH2" s="17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7"/>
      <c r="TNT2" s="17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7"/>
      <c r="TOF2" s="17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7"/>
      <c r="TOR2" s="17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7"/>
      <c r="TPD2" s="17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7"/>
      <c r="TPP2" s="17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7"/>
      <c r="TQB2" s="17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7"/>
      <c r="TQN2" s="17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7"/>
      <c r="TQZ2" s="17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7"/>
      <c r="TRL2" s="17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7"/>
      <c r="TRX2" s="17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7"/>
      <c r="TSJ2" s="17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7"/>
      <c r="TSV2" s="17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7"/>
      <c r="TTH2" s="17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7"/>
      <c r="TTT2" s="17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7"/>
      <c r="TUF2" s="17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7"/>
      <c r="TUR2" s="17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7"/>
      <c r="TVD2" s="17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7"/>
      <c r="TVP2" s="17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7"/>
      <c r="TWB2" s="17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7"/>
      <c r="TWN2" s="17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7"/>
      <c r="TWZ2" s="17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7"/>
      <c r="TXL2" s="17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7"/>
      <c r="TXX2" s="17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7"/>
      <c r="TYJ2" s="17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7"/>
      <c r="TYV2" s="17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7"/>
      <c r="TZH2" s="17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7"/>
      <c r="TZT2" s="17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7"/>
      <c r="UAF2" s="17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7"/>
      <c r="UAR2" s="17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7"/>
      <c r="UBD2" s="17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7"/>
      <c r="UBP2" s="17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7"/>
      <c r="UCB2" s="17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7"/>
      <c r="UCN2" s="17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7"/>
      <c r="UCZ2" s="17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7"/>
      <c r="UDL2" s="17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7"/>
      <c r="UDX2" s="17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7"/>
      <c r="UEJ2" s="17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7"/>
      <c r="UEV2" s="17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7"/>
      <c r="UFH2" s="17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7"/>
      <c r="UFT2" s="17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7"/>
      <c r="UGF2" s="17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7"/>
      <c r="UGR2" s="17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7"/>
      <c r="UHD2" s="17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7"/>
      <c r="UHP2" s="17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7"/>
      <c r="UIB2" s="17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7"/>
      <c r="UIN2" s="17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7"/>
      <c r="UIZ2" s="17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7"/>
      <c r="UJL2" s="17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7"/>
      <c r="UJX2" s="17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7"/>
      <c r="UKJ2" s="17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7"/>
      <c r="UKV2" s="17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7"/>
      <c r="ULH2" s="17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7"/>
      <c r="ULT2" s="17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7"/>
      <c r="UMF2" s="17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7"/>
      <c r="UMR2" s="17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7"/>
      <c r="UND2" s="17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7"/>
      <c r="UNP2" s="17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7"/>
      <c r="UOB2" s="17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7"/>
      <c r="UON2" s="17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7"/>
      <c r="UOZ2" s="17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7"/>
      <c r="UPL2" s="17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7"/>
      <c r="UPX2" s="17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7"/>
      <c r="UQJ2" s="17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7"/>
      <c r="UQV2" s="17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7"/>
      <c r="URH2" s="17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7"/>
      <c r="URT2" s="17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7"/>
      <c r="USF2" s="17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7"/>
      <c r="USR2" s="17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7"/>
      <c r="UTD2" s="17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7"/>
      <c r="UTP2" s="17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7"/>
      <c r="UUB2" s="17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7"/>
      <c r="UUN2" s="17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7"/>
      <c r="UUZ2" s="17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7"/>
      <c r="UVL2" s="17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7"/>
      <c r="UVX2" s="17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7"/>
      <c r="UWJ2" s="17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7"/>
      <c r="UWV2" s="17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7"/>
      <c r="UXH2" s="17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7"/>
      <c r="UXT2" s="17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7"/>
      <c r="UYF2" s="17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7"/>
      <c r="UYR2" s="17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7"/>
      <c r="UZD2" s="17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7"/>
      <c r="UZP2" s="17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7"/>
      <c r="VAB2" s="17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7"/>
      <c r="VAN2" s="17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7"/>
      <c r="VAZ2" s="17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7"/>
      <c r="VBL2" s="17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7"/>
      <c r="VBX2" s="17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7"/>
      <c r="VCJ2" s="17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7"/>
      <c r="VCV2" s="17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7"/>
      <c r="VDH2" s="17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7"/>
      <c r="VDT2" s="17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7"/>
      <c r="VEF2" s="17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7"/>
      <c r="VER2" s="17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7"/>
      <c r="VFD2" s="17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7"/>
      <c r="VFP2" s="17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7"/>
      <c r="VGB2" s="17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7"/>
      <c r="VGN2" s="17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7"/>
      <c r="VGZ2" s="17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7"/>
      <c r="VHL2" s="17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7"/>
      <c r="VHX2" s="17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7"/>
      <c r="VIJ2" s="17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7"/>
      <c r="VIV2" s="17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7"/>
      <c r="VJH2" s="17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7"/>
      <c r="VJT2" s="17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7"/>
      <c r="VKF2" s="17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7"/>
      <c r="VKR2" s="17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7"/>
      <c r="VLD2" s="17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7"/>
      <c r="VLP2" s="17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7"/>
      <c r="VMB2" s="17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7"/>
      <c r="VMN2" s="17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7"/>
      <c r="VMZ2" s="17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7"/>
      <c r="VNL2" s="17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7"/>
      <c r="VNX2" s="17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7"/>
      <c r="VOJ2" s="17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7"/>
      <c r="VOV2" s="17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7"/>
      <c r="VPH2" s="17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7"/>
      <c r="VPT2" s="17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7"/>
      <c r="VQF2" s="17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7"/>
      <c r="VQR2" s="17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7"/>
      <c r="VRD2" s="17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7"/>
      <c r="VRP2" s="17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7"/>
      <c r="VSB2" s="17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7"/>
      <c r="VSN2" s="17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7"/>
      <c r="VSZ2" s="17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7"/>
      <c r="VTL2" s="17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7"/>
      <c r="VTX2" s="17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7"/>
      <c r="VUJ2" s="17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7"/>
      <c r="VUV2" s="17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7"/>
      <c r="VVH2" s="17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7"/>
      <c r="VVT2" s="17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7"/>
      <c r="VWF2" s="17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7"/>
      <c r="VWR2" s="17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7"/>
      <c r="VXD2" s="17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7"/>
      <c r="VXP2" s="17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7"/>
      <c r="VYB2" s="17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7"/>
      <c r="VYN2" s="17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7"/>
      <c r="VYZ2" s="17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7"/>
      <c r="VZL2" s="17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7"/>
      <c r="VZX2" s="17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7"/>
      <c r="WAJ2" s="17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7"/>
      <c r="WAV2" s="17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7"/>
      <c r="WBH2" s="17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7"/>
      <c r="WBT2" s="17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7"/>
      <c r="WCF2" s="17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7"/>
      <c r="WCR2" s="17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7"/>
      <c r="WDD2" s="17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7"/>
      <c r="WDP2" s="17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7"/>
      <c r="WEB2" s="17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7"/>
      <c r="WEN2" s="17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7"/>
      <c r="WEZ2" s="17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7"/>
      <c r="WFL2" s="17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7"/>
      <c r="WFX2" s="17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7"/>
      <c r="WGJ2" s="17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7"/>
      <c r="WGV2" s="17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7"/>
      <c r="WHH2" s="17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7"/>
      <c r="WHT2" s="17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7"/>
      <c r="WIF2" s="17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7"/>
      <c r="WIR2" s="17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7"/>
      <c r="WJD2" s="17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7"/>
      <c r="WJP2" s="17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7"/>
      <c r="WKB2" s="17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7"/>
      <c r="WKN2" s="17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7"/>
      <c r="WKZ2" s="17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7"/>
      <c r="WLL2" s="17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7"/>
      <c r="WLX2" s="17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7"/>
      <c r="WMJ2" s="17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7"/>
      <c r="WMV2" s="17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7"/>
      <c r="WNH2" s="17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7"/>
      <c r="WNT2" s="17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7"/>
      <c r="WOF2" s="17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7"/>
      <c r="WOR2" s="17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7"/>
      <c r="WPD2" s="17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7"/>
      <c r="WPP2" s="17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7"/>
      <c r="WQB2" s="17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7"/>
      <c r="WQN2" s="17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7"/>
      <c r="WQZ2" s="17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7"/>
      <c r="WRL2" s="17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7"/>
      <c r="WRX2" s="17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7"/>
      <c r="WSJ2" s="17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7"/>
      <c r="WSV2" s="17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7"/>
      <c r="WTH2" s="17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7"/>
      <c r="WTT2" s="17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7"/>
      <c r="WUF2" s="17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7"/>
      <c r="WUR2" s="17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7"/>
      <c r="WVD2" s="17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7"/>
      <c r="WVP2" s="17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7"/>
      <c r="WWB2" s="17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7"/>
      <c r="WWN2" s="17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7"/>
      <c r="WWZ2" s="17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7"/>
      <c r="WXL2" s="17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7"/>
      <c r="WXX2" s="17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7"/>
      <c r="WYJ2" s="17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7"/>
      <c r="WYV2" s="17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7"/>
      <c r="WZH2" s="17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7"/>
      <c r="WZT2" s="17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7"/>
      <c r="XAF2" s="17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7"/>
      <c r="XAR2" s="17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7"/>
      <c r="XBD2" s="17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7"/>
      <c r="XBP2" s="17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7"/>
      <c r="XCB2" s="17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7"/>
      <c r="XCN2" s="17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7"/>
      <c r="XCZ2" s="17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7"/>
      <c r="XDL2" s="17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7"/>
      <c r="XDX2" s="17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7"/>
      <c r="XEJ2" s="17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7"/>
      <c r="XEV2" s="17"/>
      <c r="XEW2" s="15"/>
      <c r="XEX2" s="15"/>
      <c r="XEY2" s="15"/>
      <c r="XEZ2" s="15"/>
      <c r="XFA2" s="15"/>
      <c r="XFB2" s="15"/>
      <c r="XFC2" s="15"/>
      <c r="XFD2" s="15"/>
    </row>
    <row r="3" ht="67.5" spans="1:13">
      <c r="A3" s="9" t="s">
        <v>13</v>
      </c>
      <c r="B3" s="9" t="str">
        <f>REPLACE(A3,7,6,"******")</f>
        <v>350825******08161701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17</v>
      </c>
      <c r="H3" s="9">
        <v>0</v>
      </c>
      <c r="I3" s="9" t="s">
        <v>18</v>
      </c>
      <c r="J3" s="16">
        <v>45292</v>
      </c>
      <c r="K3" s="16">
        <v>45657</v>
      </c>
      <c r="L3" s="9">
        <v>50000</v>
      </c>
      <c r="M3" s="9">
        <v>0</v>
      </c>
    </row>
    <row r="4" ht="67.5" spans="1:13">
      <c r="A4" s="9" t="s">
        <v>13</v>
      </c>
      <c r="B4" s="9" t="str">
        <f>REPLACE(A4,7,6,"******")</f>
        <v>350825******08161701</v>
      </c>
      <c r="C4" s="9" t="s">
        <v>14</v>
      </c>
      <c r="D4" s="9" t="s">
        <v>15</v>
      </c>
      <c r="E4" s="9" t="s">
        <v>16</v>
      </c>
      <c r="F4" s="9" t="s">
        <v>19</v>
      </c>
      <c r="G4" s="9" t="s">
        <v>19</v>
      </c>
      <c r="H4" s="9">
        <v>0</v>
      </c>
      <c r="I4" s="9" t="s">
        <v>18</v>
      </c>
      <c r="J4" s="16">
        <v>45292</v>
      </c>
      <c r="K4" s="16">
        <v>45657</v>
      </c>
      <c r="L4" s="9">
        <v>40000</v>
      </c>
      <c r="M4" s="9">
        <v>0</v>
      </c>
    </row>
    <row r="5" ht="67.5" spans="1:13">
      <c r="A5" s="9" t="s">
        <v>20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24</v>
      </c>
      <c r="H5" s="9">
        <v>0.13</v>
      </c>
      <c r="I5" s="9" t="s">
        <v>25</v>
      </c>
      <c r="J5" s="16">
        <v>45383</v>
      </c>
      <c r="K5" s="16">
        <v>45657</v>
      </c>
      <c r="L5" s="9">
        <v>75500</v>
      </c>
      <c r="M5" s="9">
        <v>0</v>
      </c>
    </row>
    <row r="6" ht="67.5" spans="1:13">
      <c r="A6" s="9" t="s">
        <v>20</v>
      </c>
      <c r="B6" s="9" t="s">
        <v>20</v>
      </c>
      <c r="C6" s="9" t="s">
        <v>21</v>
      </c>
      <c r="D6" s="9" t="s">
        <v>22</v>
      </c>
      <c r="E6" s="9" t="s">
        <v>23</v>
      </c>
      <c r="F6" s="9" t="s">
        <v>26</v>
      </c>
      <c r="G6" s="9" t="s">
        <v>26</v>
      </c>
      <c r="H6" s="9">
        <v>0.13</v>
      </c>
      <c r="I6" s="9" t="s">
        <v>25</v>
      </c>
      <c r="J6" s="16">
        <v>45383</v>
      </c>
      <c r="K6" s="16">
        <v>45657</v>
      </c>
      <c r="L6" s="9">
        <v>10000</v>
      </c>
      <c r="M6" s="9">
        <v>0</v>
      </c>
    </row>
    <row r="7" ht="67.5" spans="1:13">
      <c r="A7" s="9" t="s">
        <v>27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31</v>
      </c>
      <c r="H7" s="9">
        <v>0</v>
      </c>
      <c r="I7" s="9" t="s">
        <v>18</v>
      </c>
      <c r="J7" s="16">
        <v>45292</v>
      </c>
      <c r="K7" s="16">
        <v>45657</v>
      </c>
      <c r="L7" s="9">
        <v>75500</v>
      </c>
      <c r="M7" s="9">
        <v>0</v>
      </c>
    </row>
    <row r="8" ht="81" spans="1:13">
      <c r="A8" s="9" t="s">
        <v>32</v>
      </c>
      <c r="B8" s="9" t="s">
        <v>32</v>
      </c>
      <c r="C8" s="9" t="s">
        <v>33</v>
      </c>
      <c r="D8" s="9" t="s">
        <v>34</v>
      </c>
      <c r="E8" s="9" t="s">
        <v>35</v>
      </c>
      <c r="F8" s="9" t="s">
        <v>36</v>
      </c>
      <c r="G8" s="9" t="s">
        <v>36</v>
      </c>
      <c r="H8" s="9">
        <v>0</v>
      </c>
      <c r="I8" s="9" t="s">
        <v>37</v>
      </c>
      <c r="J8" s="16">
        <v>45292</v>
      </c>
      <c r="K8" s="16">
        <v>45657</v>
      </c>
      <c r="L8" s="9">
        <v>5000</v>
      </c>
      <c r="M8" s="9">
        <v>0</v>
      </c>
    </row>
    <row r="9" ht="81" spans="1:13">
      <c r="A9" s="9" t="s">
        <v>32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38</v>
      </c>
      <c r="G9" s="9" t="s">
        <v>38</v>
      </c>
      <c r="H9" s="9">
        <v>0</v>
      </c>
      <c r="I9" s="9" t="s">
        <v>37</v>
      </c>
      <c r="J9" s="16">
        <v>45292</v>
      </c>
      <c r="K9" s="16">
        <v>45657</v>
      </c>
      <c r="L9" s="9">
        <v>10000</v>
      </c>
      <c r="M9" s="9">
        <v>0</v>
      </c>
    </row>
    <row r="10" ht="54" spans="1:13">
      <c r="A10" s="9" t="s">
        <v>39</v>
      </c>
      <c r="B10" s="9" t="s">
        <v>39</v>
      </c>
      <c r="C10" s="9" t="s">
        <v>40</v>
      </c>
      <c r="D10" s="9" t="s">
        <v>41</v>
      </c>
      <c r="E10" s="9" t="s">
        <v>42</v>
      </c>
      <c r="F10" s="9" t="s">
        <v>43</v>
      </c>
      <c r="G10" s="9" t="s">
        <v>43</v>
      </c>
      <c r="H10" s="9">
        <v>0</v>
      </c>
      <c r="I10" s="9" t="s">
        <v>18</v>
      </c>
      <c r="J10" s="16">
        <v>45383</v>
      </c>
      <c r="K10" s="16">
        <v>45657</v>
      </c>
      <c r="L10" s="9">
        <v>50000</v>
      </c>
      <c r="M10" s="9">
        <v>0</v>
      </c>
    </row>
    <row r="11" ht="67.5" spans="1:13">
      <c r="A11" s="9" t="s">
        <v>44</v>
      </c>
      <c r="B11" s="9" t="s">
        <v>44</v>
      </c>
      <c r="C11" s="9" t="s">
        <v>45</v>
      </c>
      <c r="D11" s="9" t="s">
        <v>46</v>
      </c>
      <c r="E11" s="9" t="s">
        <v>47</v>
      </c>
      <c r="F11" s="9" t="s">
        <v>48</v>
      </c>
      <c r="G11" s="9" t="s">
        <v>48</v>
      </c>
      <c r="H11" s="9">
        <v>0</v>
      </c>
      <c r="I11" s="9" t="s">
        <v>18</v>
      </c>
      <c r="J11" s="16">
        <v>45292</v>
      </c>
      <c r="K11" s="16">
        <v>45657</v>
      </c>
      <c r="L11" s="9">
        <v>70000</v>
      </c>
      <c r="M11" s="9">
        <v>0</v>
      </c>
    </row>
    <row r="12" ht="54" spans="1:13">
      <c r="A12" s="9" t="s">
        <v>49</v>
      </c>
      <c r="B12" s="9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9" t="s">
        <v>54</v>
      </c>
      <c r="H12" s="9">
        <v>0</v>
      </c>
      <c r="I12" s="9" t="s">
        <v>18</v>
      </c>
      <c r="J12" s="16">
        <v>45292</v>
      </c>
      <c r="K12" s="16">
        <v>45657</v>
      </c>
      <c r="L12" s="9">
        <v>53000</v>
      </c>
      <c r="M12" s="9">
        <v>0</v>
      </c>
    </row>
    <row r="13" ht="54" spans="1:13">
      <c r="A13" s="9" t="s">
        <v>55</v>
      </c>
      <c r="B13" s="9" t="s">
        <v>55</v>
      </c>
      <c r="C13" s="9" t="s">
        <v>56</v>
      </c>
      <c r="D13" s="9" t="s">
        <v>57</v>
      </c>
      <c r="E13" s="9" t="s">
        <v>58</v>
      </c>
      <c r="F13" s="9" t="s">
        <v>59</v>
      </c>
      <c r="G13" s="9" t="s">
        <v>60</v>
      </c>
      <c r="H13" s="9">
        <v>0</v>
      </c>
      <c r="I13" s="9" t="s">
        <v>18</v>
      </c>
      <c r="J13" s="16">
        <v>45292</v>
      </c>
      <c r="K13" s="16">
        <v>45657</v>
      </c>
      <c r="L13" s="9">
        <v>9500</v>
      </c>
      <c r="M13" s="9">
        <v>0</v>
      </c>
    </row>
    <row r="14" ht="54" spans="1:13">
      <c r="A14" s="9" t="s">
        <v>61</v>
      </c>
      <c r="B14" s="9" t="s">
        <v>61</v>
      </c>
      <c r="C14" s="9" t="s">
        <v>62</v>
      </c>
      <c r="D14" s="9" t="s">
        <v>63</v>
      </c>
      <c r="E14" s="9" t="s">
        <v>64</v>
      </c>
      <c r="F14" s="9" t="s">
        <v>65</v>
      </c>
      <c r="G14" s="9" t="s">
        <v>65</v>
      </c>
      <c r="H14" s="9">
        <v>0</v>
      </c>
      <c r="I14" s="9" t="s">
        <v>18</v>
      </c>
      <c r="J14" s="16">
        <v>45292</v>
      </c>
      <c r="K14" s="16">
        <v>45657</v>
      </c>
      <c r="L14" s="9">
        <v>38000</v>
      </c>
      <c r="M14" s="9">
        <v>0</v>
      </c>
    </row>
    <row r="15" ht="67.5" spans="1:13">
      <c r="A15" s="9" t="s">
        <v>66</v>
      </c>
      <c r="B15" s="9" t="s">
        <v>66</v>
      </c>
      <c r="C15" s="9" t="s">
        <v>67</v>
      </c>
      <c r="D15" s="9" t="s">
        <v>68</v>
      </c>
      <c r="E15" s="9" t="s">
        <v>69</v>
      </c>
      <c r="F15" s="9" t="s">
        <v>19</v>
      </c>
      <c r="G15" s="9" t="s">
        <v>19</v>
      </c>
      <c r="H15" s="9">
        <v>0</v>
      </c>
      <c r="I15" s="9" t="s">
        <v>18</v>
      </c>
      <c r="J15" s="16">
        <v>45292</v>
      </c>
      <c r="K15" s="16">
        <v>45657</v>
      </c>
      <c r="L15" s="9">
        <v>76000</v>
      </c>
      <c r="M15" s="9">
        <v>0</v>
      </c>
    </row>
    <row r="16" ht="54" spans="1:13">
      <c r="A16" s="9" t="s">
        <v>70</v>
      </c>
      <c r="B16" s="9" t="s">
        <v>70</v>
      </c>
      <c r="C16" s="9" t="s">
        <v>71</v>
      </c>
      <c r="D16" s="9" t="s">
        <v>72</v>
      </c>
      <c r="E16" s="9" t="s">
        <v>73</v>
      </c>
      <c r="F16" s="9" t="s">
        <v>74</v>
      </c>
      <c r="G16" s="9" t="s">
        <v>74</v>
      </c>
      <c r="H16" s="9">
        <v>0</v>
      </c>
      <c r="I16" s="9" t="s">
        <v>18</v>
      </c>
      <c r="J16" s="16">
        <v>45292</v>
      </c>
      <c r="K16" s="16">
        <v>45657</v>
      </c>
      <c r="L16" s="9">
        <v>38500</v>
      </c>
      <c r="M16" s="9">
        <v>0</v>
      </c>
    </row>
    <row r="17" ht="54" spans="1:13">
      <c r="A17" s="9" t="s">
        <v>75</v>
      </c>
      <c r="B17" s="9" t="s">
        <v>75</v>
      </c>
      <c r="C17" s="9" t="s">
        <v>76</v>
      </c>
      <c r="D17" s="9" t="s">
        <v>77</v>
      </c>
      <c r="E17" s="9" t="s">
        <v>78</v>
      </c>
      <c r="F17" s="9" t="s">
        <v>79</v>
      </c>
      <c r="G17" s="9" t="s">
        <v>79</v>
      </c>
      <c r="H17" s="9">
        <v>0</v>
      </c>
      <c r="I17" s="9" t="s">
        <v>18</v>
      </c>
      <c r="J17" s="16">
        <v>45292</v>
      </c>
      <c r="K17" s="16">
        <v>45657</v>
      </c>
      <c r="L17" s="9">
        <v>38000</v>
      </c>
      <c r="M17" s="9">
        <v>0</v>
      </c>
    </row>
    <row r="18" ht="54" spans="1:13">
      <c r="A18" s="9" t="s">
        <v>80</v>
      </c>
      <c r="B18" s="9" t="s">
        <v>80</v>
      </c>
      <c r="C18" s="9" t="s">
        <v>81</v>
      </c>
      <c r="D18" s="9" t="s">
        <v>82</v>
      </c>
      <c r="E18" s="9" t="s">
        <v>83</v>
      </c>
      <c r="F18" s="9" t="s">
        <v>84</v>
      </c>
      <c r="G18" s="9" t="s">
        <v>85</v>
      </c>
      <c r="H18" s="9">
        <v>4.08</v>
      </c>
      <c r="I18" s="9" t="s">
        <v>86</v>
      </c>
      <c r="J18" s="16">
        <v>45383</v>
      </c>
      <c r="K18" s="16">
        <v>45657</v>
      </c>
      <c r="L18" s="9">
        <v>99000</v>
      </c>
      <c r="M18" s="9">
        <v>0</v>
      </c>
    </row>
    <row r="19" ht="54" spans="1:13">
      <c r="A19" s="9" t="s">
        <v>87</v>
      </c>
      <c r="B19" s="9" t="s">
        <v>87</v>
      </c>
      <c r="C19" s="9" t="s">
        <v>88</v>
      </c>
      <c r="D19" s="9" t="s">
        <v>89</v>
      </c>
      <c r="E19" s="9" t="s">
        <v>90</v>
      </c>
      <c r="F19" s="9" t="s">
        <v>91</v>
      </c>
      <c r="G19" s="9" t="s">
        <v>91</v>
      </c>
      <c r="H19" s="9">
        <v>0.13</v>
      </c>
      <c r="I19" s="9" t="s">
        <v>18</v>
      </c>
      <c r="J19" s="16">
        <v>45292</v>
      </c>
      <c r="K19" s="16">
        <v>45657</v>
      </c>
      <c r="L19" s="9">
        <v>15000</v>
      </c>
      <c r="M19" s="9">
        <v>0</v>
      </c>
    </row>
    <row r="20" ht="67.5" spans="1:13">
      <c r="A20" s="9" t="s">
        <v>87</v>
      </c>
      <c r="B20" s="9" t="s">
        <v>87</v>
      </c>
      <c r="C20" s="9" t="s">
        <v>88</v>
      </c>
      <c r="D20" s="9" t="s">
        <v>89</v>
      </c>
      <c r="E20" s="9" t="s">
        <v>90</v>
      </c>
      <c r="F20" s="9" t="s">
        <v>19</v>
      </c>
      <c r="G20" s="9" t="s">
        <v>19</v>
      </c>
      <c r="H20" s="9">
        <v>0.13</v>
      </c>
      <c r="I20" s="9" t="s">
        <v>18</v>
      </c>
      <c r="J20" s="16">
        <v>45292</v>
      </c>
      <c r="K20" s="16">
        <v>45657</v>
      </c>
      <c r="L20" s="9">
        <v>60000</v>
      </c>
      <c r="M20" s="9">
        <v>0</v>
      </c>
    </row>
    <row r="21" ht="81" spans="1:13">
      <c r="A21" s="9" t="s">
        <v>92</v>
      </c>
      <c r="B21" s="9" t="s">
        <v>92</v>
      </c>
      <c r="C21" s="9" t="s">
        <v>93</v>
      </c>
      <c r="D21" s="9" t="s">
        <v>94</v>
      </c>
      <c r="E21" s="9" t="s">
        <v>95</v>
      </c>
      <c r="F21" s="9" t="s">
        <v>96</v>
      </c>
      <c r="G21" s="9" t="s">
        <v>97</v>
      </c>
      <c r="H21" s="9">
        <v>0</v>
      </c>
      <c r="I21" s="9" t="s">
        <v>37</v>
      </c>
      <c r="J21" s="16">
        <v>45292</v>
      </c>
      <c r="K21" s="16">
        <v>45657</v>
      </c>
      <c r="L21" s="9">
        <v>90000</v>
      </c>
      <c r="M21" s="9">
        <v>0</v>
      </c>
    </row>
    <row r="22" ht="67.5" spans="1:13">
      <c r="A22" s="9" t="s">
        <v>98</v>
      </c>
      <c r="B22" s="9" t="s">
        <v>98</v>
      </c>
      <c r="C22" s="9" t="s">
        <v>99</v>
      </c>
      <c r="D22" s="9" t="s">
        <v>100</v>
      </c>
      <c r="E22" s="9" t="s">
        <v>101</v>
      </c>
      <c r="F22" s="9" t="s">
        <v>102</v>
      </c>
      <c r="G22" s="9" t="s">
        <v>103</v>
      </c>
      <c r="H22" s="9">
        <v>0.03</v>
      </c>
      <c r="I22" s="9" t="s">
        <v>18</v>
      </c>
      <c r="J22" s="16">
        <v>45383</v>
      </c>
      <c r="K22" s="16">
        <v>45657</v>
      </c>
      <c r="L22" s="9">
        <v>15000</v>
      </c>
      <c r="M22" s="9">
        <v>0</v>
      </c>
    </row>
    <row r="23" ht="81" spans="1:13">
      <c r="A23" s="9" t="s">
        <v>104</v>
      </c>
      <c r="B23" s="9" t="s">
        <v>104</v>
      </c>
      <c r="C23" s="9" t="s">
        <v>105</v>
      </c>
      <c r="D23" s="9" t="s">
        <v>106</v>
      </c>
      <c r="E23" s="9" t="s">
        <v>107</v>
      </c>
      <c r="F23" s="9" t="s">
        <v>108</v>
      </c>
      <c r="G23" s="9" t="s">
        <v>108</v>
      </c>
      <c r="H23" s="9">
        <v>0</v>
      </c>
      <c r="I23" s="9" t="s">
        <v>37</v>
      </c>
      <c r="J23" s="16">
        <v>45383</v>
      </c>
      <c r="K23" s="16">
        <v>45657</v>
      </c>
      <c r="L23" s="9">
        <v>31000</v>
      </c>
      <c r="M23" s="9">
        <v>0</v>
      </c>
    </row>
    <row r="24" ht="54" spans="1:13">
      <c r="A24" s="9" t="s">
        <v>109</v>
      </c>
      <c r="B24" s="9" t="s">
        <v>109</v>
      </c>
      <c r="C24" s="9" t="s">
        <v>110</v>
      </c>
      <c r="D24" s="9" t="s">
        <v>111</v>
      </c>
      <c r="E24" s="9" t="s">
        <v>112</v>
      </c>
      <c r="F24" s="9" t="s">
        <v>113</v>
      </c>
      <c r="G24" s="9" t="s">
        <v>113</v>
      </c>
      <c r="H24" s="9">
        <v>0.1</v>
      </c>
      <c r="I24" s="9" t="s">
        <v>86</v>
      </c>
      <c r="J24" s="16">
        <v>45383</v>
      </c>
      <c r="K24" s="16">
        <v>45657</v>
      </c>
      <c r="L24" s="9">
        <v>44000</v>
      </c>
      <c r="M24" s="9">
        <v>0</v>
      </c>
    </row>
    <row r="25" ht="54" spans="1:13">
      <c r="A25" s="9" t="s">
        <v>109</v>
      </c>
      <c r="B25" s="9" t="s">
        <v>109</v>
      </c>
      <c r="C25" s="9" t="s">
        <v>110</v>
      </c>
      <c r="D25" s="9" t="s">
        <v>111</v>
      </c>
      <c r="E25" s="9" t="s">
        <v>112</v>
      </c>
      <c r="F25" s="9" t="s">
        <v>114</v>
      </c>
      <c r="G25" s="9" t="s">
        <v>115</v>
      </c>
      <c r="H25" s="9">
        <v>0.1</v>
      </c>
      <c r="I25" s="9" t="s">
        <v>86</v>
      </c>
      <c r="J25" s="16">
        <v>45383</v>
      </c>
      <c r="K25" s="16">
        <v>45657</v>
      </c>
      <c r="L25" s="9">
        <v>45000</v>
      </c>
      <c r="M25" s="9">
        <v>0</v>
      </c>
    </row>
    <row r="26" ht="67.5" spans="1:13">
      <c r="A26" s="9" t="s">
        <v>116</v>
      </c>
      <c r="B26" s="9" t="s">
        <v>116</v>
      </c>
      <c r="C26" s="9" t="s">
        <v>117</v>
      </c>
      <c r="D26" s="9" t="s">
        <v>118</v>
      </c>
      <c r="E26" s="9" t="s">
        <v>119</v>
      </c>
      <c r="F26" s="9" t="s">
        <v>19</v>
      </c>
      <c r="G26" s="9" t="s">
        <v>19</v>
      </c>
      <c r="H26" s="9">
        <v>0</v>
      </c>
      <c r="I26" s="9" t="s">
        <v>18</v>
      </c>
      <c r="J26" s="16">
        <v>45292</v>
      </c>
      <c r="K26" s="16">
        <v>45657</v>
      </c>
      <c r="L26" s="9">
        <v>50500</v>
      </c>
      <c r="M26" s="9">
        <v>0</v>
      </c>
    </row>
    <row r="27" ht="67.5" spans="1:13">
      <c r="A27" s="9" t="s">
        <v>120</v>
      </c>
      <c r="B27" s="9" t="s">
        <v>120</v>
      </c>
      <c r="C27" s="9" t="s">
        <v>121</v>
      </c>
      <c r="D27" s="9" t="s">
        <v>122</v>
      </c>
      <c r="E27" s="9" t="s">
        <v>123</v>
      </c>
      <c r="F27" s="9" t="s">
        <v>124</v>
      </c>
      <c r="G27" s="9" t="s">
        <v>124</v>
      </c>
      <c r="H27" s="9">
        <v>0</v>
      </c>
      <c r="I27" s="9" t="s">
        <v>18</v>
      </c>
      <c r="J27" s="16">
        <v>45292</v>
      </c>
      <c r="K27" s="16">
        <v>45657</v>
      </c>
      <c r="L27" s="9">
        <v>5000</v>
      </c>
      <c r="M27" s="9">
        <v>0</v>
      </c>
    </row>
    <row r="28" ht="94.5" spans="1:13">
      <c r="A28" s="9" t="s">
        <v>120</v>
      </c>
      <c r="B28" s="9" t="s">
        <v>120</v>
      </c>
      <c r="C28" s="9" t="s">
        <v>121</v>
      </c>
      <c r="D28" s="9" t="s">
        <v>122</v>
      </c>
      <c r="E28" s="9" t="s">
        <v>123</v>
      </c>
      <c r="F28" s="9" t="s">
        <v>125</v>
      </c>
      <c r="G28" s="9" t="s">
        <v>126</v>
      </c>
      <c r="H28" s="9">
        <v>0</v>
      </c>
      <c r="I28" s="9" t="s">
        <v>18</v>
      </c>
      <c r="J28" s="16">
        <v>45292</v>
      </c>
      <c r="K28" s="16">
        <v>45657</v>
      </c>
      <c r="L28" s="9">
        <v>55000</v>
      </c>
      <c r="M28" s="9">
        <v>0</v>
      </c>
    </row>
    <row r="29" ht="54" spans="1:13">
      <c r="A29" s="9" t="s">
        <v>127</v>
      </c>
      <c r="B29" s="9" t="s">
        <v>127</v>
      </c>
      <c r="C29" s="9" t="s">
        <v>128</v>
      </c>
      <c r="D29" s="9" t="s">
        <v>129</v>
      </c>
      <c r="E29" s="9" t="s">
        <v>130</v>
      </c>
      <c r="F29" s="9" t="s">
        <v>113</v>
      </c>
      <c r="G29" s="9" t="s">
        <v>113</v>
      </c>
      <c r="H29" s="9">
        <v>0</v>
      </c>
      <c r="I29" s="9" t="s">
        <v>131</v>
      </c>
      <c r="J29" s="16">
        <v>45413</v>
      </c>
      <c r="K29" s="16">
        <v>45657</v>
      </c>
      <c r="L29" s="9">
        <v>75000</v>
      </c>
      <c r="M29" s="9">
        <v>0</v>
      </c>
    </row>
    <row r="30" ht="67.5" spans="1:13">
      <c r="A30" s="9" t="s">
        <v>132</v>
      </c>
      <c r="B30" s="9" t="s">
        <v>132</v>
      </c>
      <c r="C30" s="9" t="s">
        <v>133</v>
      </c>
      <c r="D30" s="9" t="s">
        <v>134</v>
      </c>
      <c r="E30" s="9" t="s">
        <v>135</v>
      </c>
      <c r="F30" s="9" t="s">
        <v>108</v>
      </c>
      <c r="G30" s="9" t="s">
        <v>108</v>
      </c>
      <c r="H30" s="9">
        <v>0.04</v>
      </c>
      <c r="I30" s="9" t="s">
        <v>18</v>
      </c>
      <c r="J30" s="16">
        <v>45292</v>
      </c>
      <c r="K30" s="16">
        <v>45657</v>
      </c>
      <c r="L30" s="9">
        <v>40000</v>
      </c>
      <c r="M30" s="9">
        <v>0</v>
      </c>
    </row>
    <row r="31" ht="67.5" spans="1:13">
      <c r="A31" s="9" t="s">
        <v>136</v>
      </c>
      <c r="B31" s="9" t="s">
        <v>136</v>
      </c>
      <c r="C31" s="9" t="s">
        <v>137</v>
      </c>
      <c r="D31" s="9" t="s">
        <v>138</v>
      </c>
      <c r="E31" s="9" t="s">
        <v>139</v>
      </c>
      <c r="F31" s="9" t="s">
        <v>19</v>
      </c>
      <c r="G31" s="9" t="s">
        <v>19</v>
      </c>
      <c r="H31" s="9">
        <v>0</v>
      </c>
      <c r="I31" s="9" t="s">
        <v>18</v>
      </c>
      <c r="J31" s="16">
        <v>45292</v>
      </c>
      <c r="K31" s="16">
        <v>45657</v>
      </c>
      <c r="L31" s="9">
        <v>70000</v>
      </c>
      <c r="M31" s="9">
        <v>0</v>
      </c>
    </row>
    <row r="32" ht="54" spans="1:13">
      <c r="A32" s="9" t="s">
        <v>140</v>
      </c>
      <c r="B32" s="9" t="s">
        <v>140</v>
      </c>
      <c r="C32" s="9" t="s">
        <v>141</v>
      </c>
      <c r="D32" s="9" t="s">
        <v>142</v>
      </c>
      <c r="E32" s="9" t="s">
        <v>143</v>
      </c>
      <c r="F32" s="9" t="s">
        <v>144</v>
      </c>
      <c r="G32" s="9" t="s">
        <v>144</v>
      </c>
      <c r="H32" s="9">
        <v>0</v>
      </c>
      <c r="I32" s="9" t="s">
        <v>18</v>
      </c>
      <c r="J32" s="16">
        <v>45292</v>
      </c>
      <c r="K32" s="16">
        <v>45657</v>
      </c>
      <c r="L32" s="9">
        <v>63500</v>
      </c>
      <c r="M32" s="9">
        <v>0</v>
      </c>
    </row>
    <row r="33" ht="54" spans="1:13">
      <c r="A33" s="9" t="s">
        <v>145</v>
      </c>
      <c r="B33" s="9" t="s">
        <v>145</v>
      </c>
      <c r="C33" s="9" t="s">
        <v>146</v>
      </c>
      <c r="D33" s="9" t="s">
        <v>147</v>
      </c>
      <c r="E33" s="9" t="s">
        <v>148</v>
      </c>
      <c r="F33" s="9" t="s">
        <v>48</v>
      </c>
      <c r="G33" s="9" t="s">
        <v>48</v>
      </c>
      <c r="H33" s="9">
        <v>0</v>
      </c>
      <c r="I33" s="9" t="s">
        <v>18</v>
      </c>
      <c r="J33" s="16">
        <v>45292</v>
      </c>
      <c r="K33" s="16">
        <v>45657</v>
      </c>
      <c r="L33" s="9">
        <v>95000</v>
      </c>
      <c r="M33" s="9">
        <v>0</v>
      </c>
    </row>
    <row r="34" ht="54" spans="1:13">
      <c r="A34" s="9" t="s">
        <v>149</v>
      </c>
      <c r="B34" s="9" t="s">
        <v>149</v>
      </c>
      <c r="C34" s="9" t="s">
        <v>150</v>
      </c>
      <c r="D34" s="9" t="s">
        <v>151</v>
      </c>
      <c r="E34" s="9" t="s">
        <v>152</v>
      </c>
      <c r="F34" s="9" t="s">
        <v>153</v>
      </c>
      <c r="G34" s="9" t="s">
        <v>154</v>
      </c>
      <c r="H34" s="9">
        <v>0</v>
      </c>
      <c r="I34" s="9" t="s">
        <v>18</v>
      </c>
      <c r="J34" s="16">
        <v>45292</v>
      </c>
      <c r="K34" s="16">
        <v>45657</v>
      </c>
      <c r="L34" s="9">
        <v>38500</v>
      </c>
      <c r="M34" s="9">
        <v>0</v>
      </c>
    </row>
    <row r="35" ht="54" spans="1:13">
      <c r="A35" s="9" t="s">
        <v>155</v>
      </c>
      <c r="B35" s="9" t="s">
        <v>155</v>
      </c>
      <c r="C35" s="9" t="s">
        <v>156</v>
      </c>
      <c r="D35" s="9" t="s">
        <v>157</v>
      </c>
      <c r="E35" s="9" t="s">
        <v>158</v>
      </c>
      <c r="F35" s="9" t="s">
        <v>159</v>
      </c>
      <c r="G35" s="9" t="s">
        <v>159</v>
      </c>
      <c r="H35" s="9">
        <v>0</v>
      </c>
      <c r="I35" s="9" t="s">
        <v>18</v>
      </c>
      <c r="J35" s="16">
        <v>45292</v>
      </c>
      <c r="K35" s="16">
        <v>45657</v>
      </c>
      <c r="L35" s="9">
        <v>90000</v>
      </c>
      <c r="M35" s="9">
        <v>0</v>
      </c>
    </row>
    <row r="36" ht="81" spans="1:13">
      <c r="A36" s="9" t="s">
        <v>160</v>
      </c>
      <c r="B36" s="9" t="s">
        <v>160</v>
      </c>
      <c r="C36" s="9" t="s">
        <v>161</v>
      </c>
      <c r="D36" s="9" t="s">
        <v>162</v>
      </c>
      <c r="E36" s="9" t="s">
        <v>163</v>
      </c>
      <c r="F36" s="9" t="s">
        <v>108</v>
      </c>
      <c r="G36" s="9" t="s">
        <v>108</v>
      </c>
      <c r="H36" s="9">
        <v>0</v>
      </c>
      <c r="I36" s="9" t="s">
        <v>37</v>
      </c>
      <c r="J36" s="16">
        <v>45292</v>
      </c>
      <c r="K36" s="16">
        <v>45657</v>
      </c>
      <c r="L36" s="9">
        <v>80000</v>
      </c>
      <c r="M36" s="9">
        <v>0</v>
      </c>
    </row>
    <row r="37" ht="54" spans="1:13">
      <c r="A37" s="9" t="s">
        <v>164</v>
      </c>
      <c r="B37" s="9" t="s">
        <v>164</v>
      </c>
      <c r="C37" s="9" t="s">
        <v>165</v>
      </c>
      <c r="D37" s="9" t="s">
        <v>166</v>
      </c>
      <c r="E37" s="9" t="s">
        <v>167</v>
      </c>
      <c r="F37" s="9" t="s">
        <v>114</v>
      </c>
      <c r="G37" s="9" t="s">
        <v>115</v>
      </c>
      <c r="H37" s="9">
        <v>0</v>
      </c>
      <c r="I37" s="9" t="s">
        <v>86</v>
      </c>
      <c r="J37" s="16">
        <v>45383</v>
      </c>
      <c r="K37" s="16">
        <v>45657</v>
      </c>
      <c r="L37" s="9">
        <v>99000</v>
      </c>
      <c r="M37" s="9">
        <v>0</v>
      </c>
    </row>
    <row r="38" ht="40.5" spans="1:13">
      <c r="A38" s="9" t="s">
        <v>168</v>
      </c>
      <c r="B38" s="9" t="s">
        <v>168</v>
      </c>
      <c r="C38" s="9" t="s">
        <v>169</v>
      </c>
      <c r="D38" s="9" t="s">
        <v>170</v>
      </c>
      <c r="E38" s="9" t="s">
        <v>171</v>
      </c>
      <c r="F38" s="9" t="s">
        <v>172</v>
      </c>
      <c r="G38" s="9" t="s">
        <v>172</v>
      </c>
      <c r="H38" s="9">
        <v>0.54</v>
      </c>
      <c r="I38" s="9" t="s">
        <v>18</v>
      </c>
      <c r="J38" s="16">
        <v>45383</v>
      </c>
      <c r="K38" s="16">
        <v>45657</v>
      </c>
      <c r="L38" s="9">
        <v>60000</v>
      </c>
      <c r="M38" s="9">
        <v>0</v>
      </c>
    </row>
    <row r="39" ht="54" spans="1:13">
      <c r="A39" s="9" t="s">
        <v>173</v>
      </c>
      <c r="B39" s="9" t="s">
        <v>173</v>
      </c>
      <c r="C39" s="9" t="s">
        <v>174</v>
      </c>
      <c r="D39" s="9" t="s">
        <v>175</v>
      </c>
      <c r="E39" s="9" t="s">
        <v>176</v>
      </c>
      <c r="F39" s="9" t="s">
        <v>177</v>
      </c>
      <c r="G39" s="9" t="s">
        <v>177</v>
      </c>
      <c r="H39" s="9">
        <v>0</v>
      </c>
      <c r="I39" s="9" t="s">
        <v>131</v>
      </c>
      <c r="J39" s="16">
        <v>45383</v>
      </c>
      <c r="K39" s="16">
        <v>45657</v>
      </c>
      <c r="L39" s="9">
        <v>76000</v>
      </c>
      <c r="M39" s="9">
        <v>0</v>
      </c>
    </row>
    <row r="40" ht="54" spans="1:13">
      <c r="A40" s="9" t="s">
        <v>178</v>
      </c>
      <c r="B40" s="9" t="s">
        <v>178</v>
      </c>
      <c r="C40" s="9" t="s">
        <v>179</v>
      </c>
      <c r="D40" s="9" t="s">
        <v>180</v>
      </c>
      <c r="E40" s="9" t="s">
        <v>181</v>
      </c>
      <c r="F40" s="9" t="s">
        <v>182</v>
      </c>
      <c r="G40" s="9" t="s">
        <v>182</v>
      </c>
      <c r="H40" s="9">
        <v>0</v>
      </c>
      <c r="I40" s="9" t="s">
        <v>131</v>
      </c>
      <c r="J40" s="16">
        <v>45383</v>
      </c>
      <c r="K40" s="16">
        <v>45657</v>
      </c>
      <c r="L40" s="9">
        <v>91000</v>
      </c>
      <c r="M40" s="9">
        <v>0</v>
      </c>
    </row>
    <row r="41" ht="54" spans="1:13">
      <c r="A41" s="9" t="s">
        <v>183</v>
      </c>
      <c r="B41" s="9" t="s">
        <v>183</v>
      </c>
      <c r="C41" s="9" t="s">
        <v>184</v>
      </c>
      <c r="D41" s="9" t="s">
        <v>185</v>
      </c>
      <c r="E41" s="9" t="s">
        <v>186</v>
      </c>
      <c r="F41" s="9" t="s">
        <v>187</v>
      </c>
      <c r="G41" s="9" t="s">
        <v>187</v>
      </c>
      <c r="H41" s="9">
        <v>0</v>
      </c>
      <c r="I41" s="9" t="s">
        <v>131</v>
      </c>
      <c r="J41" s="16">
        <v>45383</v>
      </c>
      <c r="K41" s="16">
        <v>45657</v>
      </c>
      <c r="L41" s="9">
        <v>30500</v>
      </c>
      <c r="M41" s="9">
        <v>0</v>
      </c>
    </row>
    <row r="42" ht="81" spans="1:13">
      <c r="A42" s="9" t="s">
        <v>188</v>
      </c>
      <c r="B42" s="9" t="s">
        <v>188</v>
      </c>
      <c r="C42" s="9" t="s">
        <v>189</v>
      </c>
      <c r="D42" s="9" t="s">
        <v>190</v>
      </c>
      <c r="E42" s="9" t="s">
        <v>191</v>
      </c>
      <c r="F42" s="9" t="s">
        <v>192</v>
      </c>
      <c r="G42" s="9" t="s">
        <v>192</v>
      </c>
      <c r="H42" s="9">
        <v>0</v>
      </c>
      <c r="I42" s="9" t="s">
        <v>37</v>
      </c>
      <c r="J42" s="16">
        <v>45383</v>
      </c>
      <c r="K42" s="16">
        <v>45657</v>
      </c>
      <c r="L42" s="9">
        <v>38500</v>
      </c>
      <c r="M42" s="9">
        <v>0</v>
      </c>
    </row>
    <row r="43" ht="54" spans="1:13">
      <c r="A43" s="9" t="s">
        <v>193</v>
      </c>
      <c r="B43" s="9" t="s">
        <v>193</v>
      </c>
      <c r="C43" s="9" t="s">
        <v>194</v>
      </c>
      <c r="D43" s="9" t="s">
        <v>195</v>
      </c>
      <c r="E43" s="9" t="s">
        <v>196</v>
      </c>
      <c r="F43" s="9" t="s">
        <v>197</v>
      </c>
      <c r="G43" s="9" t="s">
        <v>197</v>
      </c>
      <c r="H43" s="9">
        <v>0</v>
      </c>
      <c r="I43" s="9" t="s">
        <v>131</v>
      </c>
      <c r="J43" s="16">
        <v>45383</v>
      </c>
      <c r="K43" s="16">
        <v>45657</v>
      </c>
      <c r="L43" s="9">
        <v>38500</v>
      </c>
      <c r="M43" s="9">
        <v>0</v>
      </c>
    </row>
    <row r="44" ht="54" spans="1:13">
      <c r="A44" s="9" t="s">
        <v>198</v>
      </c>
      <c r="B44" s="9" t="s">
        <v>198</v>
      </c>
      <c r="C44" s="9" t="s">
        <v>199</v>
      </c>
      <c r="D44" s="9" t="s">
        <v>200</v>
      </c>
      <c r="E44" s="9" t="s">
        <v>201</v>
      </c>
      <c r="F44" s="9" t="s">
        <v>202</v>
      </c>
      <c r="G44" s="9" t="s">
        <v>202</v>
      </c>
      <c r="H44" s="9">
        <v>0.08</v>
      </c>
      <c r="I44" s="9" t="s">
        <v>86</v>
      </c>
      <c r="J44" s="16">
        <v>45383</v>
      </c>
      <c r="K44" s="16">
        <v>45657</v>
      </c>
      <c r="L44" s="9">
        <v>45000</v>
      </c>
      <c r="M44" s="9">
        <v>0</v>
      </c>
    </row>
    <row r="45" ht="54" spans="1:13">
      <c r="A45" s="9" t="s">
        <v>198</v>
      </c>
      <c r="B45" s="9" t="s">
        <v>198</v>
      </c>
      <c r="C45" s="9" t="s">
        <v>199</v>
      </c>
      <c r="D45" s="9" t="s">
        <v>200</v>
      </c>
      <c r="E45" s="9" t="s">
        <v>201</v>
      </c>
      <c r="F45" s="9" t="s">
        <v>24</v>
      </c>
      <c r="G45" s="9" t="s">
        <v>24</v>
      </c>
      <c r="H45" s="9">
        <v>0.08</v>
      </c>
      <c r="I45" s="9" t="s">
        <v>86</v>
      </c>
      <c r="J45" s="16">
        <v>45383</v>
      </c>
      <c r="K45" s="16">
        <v>45657</v>
      </c>
      <c r="L45" s="9">
        <v>44000</v>
      </c>
      <c r="M45" s="9">
        <v>0</v>
      </c>
    </row>
    <row r="46" ht="54" spans="1:13">
      <c r="A46" s="9" t="s">
        <v>203</v>
      </c>
      <c r="B46" s="9" t="s">
        <v>203</v>
      </c>
      <c r="C46" s="9" t="s">
        <v>204</v>
      </c>
      <c r="D46" s="9" t="s">
        <v>205</v>
      </c>
      <c r="E46" s="9" t="s">
        <v>206</v>
      </c>
      <c r="F46" s="9" t="s">
        <v>113</v>
      </c>
      <c r="G46" s="9" t="s">
        <v>113</v>
      </c>
      <c r="H46" s="9">
        <v>0</v>
      </c>
      <c r="I46" s="9" t="s">
        <v>18</v>
      </c>
      <c r="J46" s="16">
        <v>45292</v>
      </c>
      <c r="K46" s="16">
        <v>45657</v>
      </c>
      <c r="L46" s="9">
        <v>80000</v>
      </c>
      <c r="M46" s="9">
        <v>0</v>
      </c>
    </row>
    <row r="47" ht="81" spans="1:13">
      <c r="A47" s="9" t="s">
        <v>207</v>
      </c>
      <c r="B47" s="9" t="s">
        <v>207</v>
      </c>
      <c r="C47" s="9" t="s">
        <v>208</v>
      </c>
      <c r="D47" s="9" t="s">
        <v>209</v>
      </c>
      <c r="E47" s="9" t="s">
        <v>210</v>
      </c>
      <c r="F47" s="9" t="s">
        <v>211</v>
      </c>
      <c r="G47" s="9" t="s">
        <v>211</v>
      </c>
      <c r="H47" s="9">
        <v>0</v>
      </c>
      <c r="I47" s="9" t="s">
        <v>37</v>
      </c>
      <c r="J47" s="16">
        <v>45292</v>
      </c>
      <c r="K47" s="16">
        <v>45657</v>
      </c>
      <c r="L47" s="9">
        <v>55000</v>
      </c>
      <c r="M47" s="9">
        <v>0</v>
      </c>
    </row>
    <row r="48" ht="67.5" spans="1:13">
      <c r="A48" s="9" t="s">
        <v>212</v>
      </c>
      <c r="B48" s="9" t="s">
        <v>212</v>
      </c>
      <c r="C48" s="9" t="s">
        <v>213</v>
      </c>
      <c r="D48" s="9" t="s">
        <v>214</v>
      </c>
      <c r="E48" s="9" t="s">
        <v>215</v>
      </c>
      <c r="F48" s="9" t="s">
        <v>216</v>
      </c>
      <c r="G48" s="9" t="s">
        <v>216</v>
      </c>
      <c r="H48" s="9">
        <v>0</v>
      </c>
      <c r="I48" s="9" t="s">
        <v>131</v>
      </c>
      <c r="J48" s="16">
        <v>45383</v>
      </c>
      <c r="K48" s="16">
        <v>45657</v>
      </c>
      <c r="L48" s="9">
        <v>15000</v>
      </c>
      <c r="M48" s="9">
        <v>0</v>
      </c>
    </row>
    <row r="49" ht="54" spans="1:13">
      <c r="A49" s="9" t="s">
        <v>212</v>
      </c>
      <c r="B49" s="9" t="s">
        <v>212</v>
      </c>
      <c r="C49" s="9" t="s">
        <v>213</v>
      </c>
      <c r="D49" s="9" t="s">
        <v>214</v>
      </c>
      <c r="E49" s="9" t="s">
        <v>215</v>
      </c>
      <c r="F49" s="9" t="s">
        <v>38</v>
      </c>
      <c r="G49" s="9" t="s">
        <v>38</v>
      </c>
      <c r="H49" s="9">
        <v>0</v>
      </c>
      <c r="I49" s="9" t="s">
        <v>131</v>
      </c>
      <c r="J49" s="16">
        <v>45383</v>
      </c>
      <c r="K49" s="16">
        <v>45657</v>
      </c>
      <c r="L49" s="9">
        <v>50500</v>
      </c>
      <c r="M49" s="9">
        <v>0</v>
      </c>
    </row>
    <row r="50" ht="81" spans="1:13">
      <c r="A50" s="9" t="s">
        <v>217</v>
      </c>
      <c r="B50" s="9" t="s">
        <v>217</v>
      </c>
      <c r="C50" s="9" t="s">
        <v>218</v>
      </c>
      <c r="D50" s="9" t="s">
        <v>219</v>
      </c>
      <c r="E50" s="9" t="s">
        <v>220</v>
      </c>
      <c r="F50" s="9" t="s">
        <v>113</v>
      </c>
      <c r="G50" s="9" t="s">
        <v>113</v>
      </c>
      <c r="H50" s="9">
        <v>0</v>
      </c>
      <c r="I50" s="9" t="s">
        <v>131</v>
      </c>
      <c r="J50" s="16">
        <v>45383</v>
      </c>
      <c r="K50" s="16">
        <v>45657</v>
      </c>
      <c r="L50" s="9">
        <v>38500</v>
      </c>
      <c r="M50" s="9">
        <v>0</v>
      </c>
    </row>
    <row r="51" ht="67.5" spans="1:13">
      <c r="A51" s="9" t="s">
        <v>221</v>
      </c>
      <c r="B51" s="9" t="s">
        <v>221</v>
      </c>
      <c r="C51" s="9" t="s">
        <v>222</v>
      </c>
      <c r="D51" s="9" t="s">
        <v>223</v>
      </c>
      <c r="E51" s="9" t="s">
        <v>224</v>
      </c>
      <c r="F51" s="9" t="s">
        <v>197</v>
      </c>
      <c r="G51" s="9" t="s">
        <v>197</v>
      </c>
      <c r="H51" s="9">
        <v>0</v>
      </c>
      <c r="I51" s="9" t="s">
        <v>131</v>
      </c>
      <c r="J51" s="16">
        <v>45383</v>
      </c>
      <c r="K51" s="16">
        <v>45657</v>
      </c>
      <c r="L51" s="9">
        <v>38500</v>
      </c>
      <c r="M51" s="9">
        <v>0</v>
      </c>
    </row>
    <row r="52" ht="67.5" spans="1:13">
      <c r="A52" s="9" t="s">
        <v>225</v>
      </c>
      <c r="B52" s="9" t="s">
        <v>225</v>
      </c>
      <c r="C52" s="9" t="s">
        <v>226</v>
      </c>
      <c r="D52" s="9" t="s">
        <v>227</v>
      </c>
      <c r="E52" s="9" t="s">
        <v>228</v>
      </c>
      <c r="F52" s="9" t="s">
        <v>197</v>
      </c>
      <c r="G52" s="9" t="s">
        <v>197</v>
      </c>
      <c r="H52" s="9">
        <v>0</v>
      </c>
      <c r="I52" s="9" t="s">
        <v>131</v>
      </c>
      <c r="J52" s="16">
        <v>45383</v>
      </c>
      <c r="K52" s="16">
        <v>45657</v>
      </c>
      <c r="L52" s="9">
        <v>7000</v>
      </c>
      <c r="M52" s="9">
        <v>0</v>
      </c>
    </row>
    <row r="53" ht="81" spans="1:13">
      <c r="A53" s="9" t="s">
        <v>229</v>
      </c>
      <c r="B53" s="9" t="s">
        <v>229</v>
      </c>
      <c r="C53" s="9" t="s">
        <v>230</v>
      </c>
      <c r="D53" s="9" t="s">
        <v>231</v>
      </c>
      <c r="E53" s="9" t="s">
        <v>232</v>
      </c>
      <c r="F53" s="9" t="s">
        <v>113</v>
      </c>
      <c r="G53" s="9" t="s">
        <v>113</v>
      </c>
      <c r="H53" s="9">
        <v>0</v>
      </c>
      <c r="I53" s="9" t="s">
        <v>131</v>
      </c>
      <c r="J53" s="16">
        <v>45383</v>
      </c>
      <c r="K53" s="16">
        <v>45657</v>
      </c>
      <c r="L53" s="9">
        <v>50500</v>
      </c>
      <c r="M53" s="9">
        <v>0</v>
      </c>
    </row>
    <row r="54" ht="81" spans="1:13">
      <c r="A54" s="9" t="s">
        <v>229</v>
      </c>
      <c r="B54" s="9" t="s">
        <v>229</v>
      </c>
      <c r="C54" s="9" t="s">
        <v>230</v>
      </c>
      <c r="D54" s="9" t="s">
        <v>231</v>
      </c>
      <c r="E54" s="9" t="s">
        <v>232</v>
      </c>
      <c r="F54" s="9" t="s">
        <v>96</v>
      </c>
      <c r="G54" s="9" t="s">
        <v>97</v>
      </c>
      <c r="H54" s="9">
        <v>0</v>
      </c>
      <c r="I54" s="9" t="s">
        <v>131</v>
      </c>
      <c r="J54" s="16">
        <v>45383</v>
      </c>
      <c r="K54" s="16">
        <v>45657</v>
      </c>
      <c r="L54" s="9">
        <v>45500</v>
      </c>
      <c r="M54" s="9">
        <v>0</v>
      </c>
    </row>
    <row r="55" ht="67.5" spans="1:13">
      <c r="A55" s="9" t="s">
        <v>233</v>
      </c>
      <c r="B55" s="9" t="s">
        <v>233</v>
      </c>
      <c r="C55" s="9" t="s">
        <v>234</v>
      </c>
      <c r="D55" s="9" t="s">
        <v>235</v>
      </c>
      <c r="E55" s="9" t="s">
        <v>236</v>
      </c>
      <c r="F55" s="9" t="s">
        <v>124</v>
      </c>
      <c r="G55" s="9" t="s">
        <v>124</v>
      </c>
      <c r="H55" s="9">
        <v>0</v>
      </c>
      <c r="I55" s="9" t="s">
        <v>131</v>
      </c>
      <c r="J55" s="16">
        <v>45383</v>
      </c>
      <c r="K55" s="16">
        <v>45657</v>
      </c>
      <c r="L55" s="9">
        <v>6000</v>
      </c>
      <c r="M55" s="9">
        <v>0</v>
      </c>
    </row>
    <row r="56" ht="67.5" spans="1:13">
      <c r="A56" s="9" t="s">
        <v>237</v>
      </c>
      <c r="B56" s="9" t="s">
        <v>237</v>
      </c>
      <c r="C56" s="9" t="s">
        <v>238</v>
      </c>
      <c r="D56" s="9" t="s">
        <v>239</v>
      </c>
      <c r="E56" s="9" t="s">
        <v>240</v>
      </c>
      <c r="F56" s="9" t="s">
        <v>113</v>
      </c>
      <c r="G56" s="9" t="s">
        <v>113</v>
      </c>
      <c r="H56" s="9">
        <v>0</v>
      </c>
      <c r="I56" s="9" t="s">
        <v>131</v>
      </c>
      <c r="J56" s="16">
        <v>45383</v>
      </c>
      <c r="K56" s="16">
        <v>45657</v>
      </c>
      <c r="L56" s="9">
        <v>75500</v>
      </c>
      <c r="M56" s="9">
        <v>0</v>
      </c>
    </row>
    <row r="57" ht="67.5" spans="1:13">
      <c r="A57" s="9" t="s">
        <v>241</v>
      </c>
      <c r="B57" s="9" t="s">
        <v>241</v>
      </c>
      <c r="C57" s="9" t="s">
        <v>242</v>
      </c>
      <c r="D57" s="9" t="s">
        <v>243</v>
      </c>
      <c r="E57" s="9" t="s">
        <v>244</v>
      </c>
      <c r="F57" s="9" t="s">
        <v>108</v>
      </c>
      <c r="G57" s="9" t="s">
        <v>108</v>
      </c>
      <c r="H57" s="9">
        <v>0</v>
      </c>
      <c r="I57" s="9" t="s">
        <v>131</v>
      </c>
      <c r="J57" s="16">
        <v>45383</v>
      </c>
      <c r="K57" s="16">
        <v>45657</v>
      </c>
      <c r="L57" s="9">
        <v>90500</v>
      </c>
      <c r="M57" s="9">
        <v>0</v>
      </c>
    </row>
    <row r="58" ht="67.5" spans="1:13">
      <c r="A58" s="9" t="s">
        <v>245</v>
      </c>
      <c r="B58" s="9" t="s">
        <v>245</v>
      </c>
      <c r="C58" s="9" t="s">
        <v>246</v>
      </c>
      <c r="D58" s="9" t="s">
        <v>247</v>
      </c>
      <c r="E58" s="9" t="s">
        <v>248</v>
      </c>
      <c r="F58" s="9" t="s">
        <v>113</v>
      </c>
      <c r="G58" s="9" t="s">
        <v>113</v>
      </c>
      <c r="H58" s="9">
        <v>0</v>
      </c>
      <c r="I58" s="9" t="s">
        <v>131</v>
      </c>
      <c r="J58" s="16">
        <v>45383</v>
      </c>
      <c r="K58" s="16">
        <v>45657</v>
      </c>
      <c r="L58" s="9">
        <v>75000</v>
      </c>
      <c r="M58" s="9">
        <v>0</v>
      </c>
    </row>
  </sheetData>
  <sortState ref="A3:M58">
    <sortCondition ref="A3"/>
  </sortState>
  <mergeCells count="1">
    <mergeCell ref="A1:M1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雷珺</cp:lastModifiedBy>
  <dcterms:created xsi:type="dcterms:W3CDTF">2017-12-12T00:45:00Z</dcterms:created>
  <cp:lastPrinted>2021-03-15T03:38:00Z</cp:lastPrinted>
  <dcterms:modified xsi:type="dcterms:W3CDTF">2024-07-09T07:09:46Z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